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uillermoguerrero/Desktop/"/>
    </mc:Choice>
  </mc:AlternateContent>
  <xr:revisionPtr revIDLastSave="0" documentId="13_ncr:1_{71950FED-DA01-A94D-A4E5-E210E9605561}" xr6:coauthVersionLast="43" xr6:coauthVersionMax="43" xr10:uidLastSave="{00000000-0000-0000-0000-000000000000}"/>
  <bookViews>
    <workbookView xWindow="0" yWindow="460" windowWidth="28800" windowHeight="16660" tabRatio="500" xr2:uid="{00000000-000D-0000-FFFF-FFFF00000000}"/>
  </bookViews>
  <sheets>
    <sheet name="InnovaMine" sheetId="3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32" l="1"/>
  <c r="D6" i="32" s="1"/>
  <c r="I6" i="32" s="1"/>
  <c r="C6" i="32"/>
  <c r="C7" i="32" s="1"/>
  <c r="C8" i="32" s="1"/>
  <c r="C9" i="32" s="1"/>
  <c r="C10" i="32" s="1"/>
  <c r="C11" i="32" s="1"/>
  <c r="C12" i="32" s="1"/>
  <c r="C13" i="32" s="1"/>
  <c r="C14" i="32" s="1"/>
  <c r="C15" i="32" s="1"/>
  <c r="C16" i="32" s="1"/>
  <c r="C17" i="32" s="1"/>
  <c r="C18" i="32" s="1"/>
  <c r="C19" i="32" s="1"/>
  <c r="C20" i="32" s="1"/>
  <c r="C21" i="32" s="1"/>
  <c r="C22" i="32" s="1"/>
  <c r="C23" i="32" s="1"/>
  <c r="C24" i="32" s="1"/>
  <c r="C25" i="32" s="1"/>
  <c r="C26" i="32" s="1"/>
  <c r="C27" i="32" s="1"/>
  <c r="C28" i="32" s="1"/>
  <c r="C29" i="32" s="1"/>
  <c r="C30" i="32" s="1"/>
  <c r="C31" i="32" s="1"/>
  <c r="C32" i="32" s="1"/>
  <c r="C33" i="32" s="1"/>
  <c r="C34" i="32" s="1"/>
  <c r="C35" i="32" s="1"/>
  <c r="C36" i="32" s="1"/>
  <c r="C37" i="32" s="1"/>
  <c r="C38" i="32" s="1"/>
  <c r="C39" i="32" s="1"/>
  <c r="C40" i="32" s="1"/>
  <c r="C41" i="32" s="1"/>
  <c r="C42" i="32" s="1"/>
  <c r="C43" i="32" s="1"/>
  <c r="C44" i="32" s="1"/>
  <c r="C45" i="32" s="1"/>
  <c r="C46" i="32" s="1"/>
  <c r="C47" i="32" s="1"/>
  <c r="C48" i="32" s="1"/>
  <c r="C49" i="32" s="1"/>
  <c r="C50" i="32" s="1"/>
  <c r="C51" i="32" s="1"/>
  <c r="C52" i="32" s="1"/>
  <c r="C53" i="32" s="1"/>
  <c r="C54" i="32" s="1"/>
  <c r="C55" i="32" s="1"/>
  <c r="C56" i="32" s="1"/>
  <c r="C57" i="32" s="1"/>
  <c r="C58" i="32" s="1"/>
  <c r="C59" i="32" s="1"/>
  <c r="C60" i="32" s="1"/>
  <c r="C61" i="32" s="1"/>
  <c r="C62" i="32" s="1"/>
  <c r="C63" i="32" s="1"/>
  <c r="C64" i="32" s="1"/>
  <c r="C65" i="32" s="1"/>
  <c r="C66" i="32" s="1"/>
  <c r="C67" i="32" s="1"/>
  <c r="C68" i="32" s="1"/>
  <c r="C69" i="32" s="1"/>
  <c r="C70" i="32" s="1"/>
  <c r="C71" i="32" s="1"/>
  <c r="C72" i="32" s="1"/>
  <c r="C73" i="32" s="1"/>
  <c r="C74" i="32" s="1"/>
  <c r="C75" i="32" s="1"/>
  <c r="C76" i="32" s="1"/>
  <c r="C77" i="32" s="1"/>
  <c r="C78" i="32" s="1"/>
  <c r="C79" i="32" s="1"/>
  <c r="C80" i="32" s="1"/>
  <c r="C81" i="32" s="1"/>
  <c r="C82" i="32" s="1"/>
  <c r="C83" i="32" s="1"/>
  <c r="C84" i="32" s="1"/>
  <c r="C85" i="32" s="1"/>
  <c r="C86" i="32" s="1"/>
  <c r="C87" i="32" s="1"/>
  <c r="C88" i="32" s="1"/>
  <c r="C89" i="32" s="1"/>
  <c r="C90" i="32" s="1"/>
  <c r="C91" i="32" s="1"/>
  <c r="C92" i="32" s="1"/>
  <c r="C93" i="32" s="1"/>
  <c r="C94" i="32" s="1"/>
  <c r="C95" i="32" s="1"/>
  <c r="C96" i="32" s="1"/>
  <c r="C97" i="32" s="1"/>
  <c r="C98" i="32" s="1"/>
  <c r="C99" i="32" s="1"/>
  <c r="C100" i="32" s="1"/>
  <c r="C101" i="32" s="1"/>
  <c r="C102" i="32" s="1"/>
  <c r="C103" i="32" s="1"/>
  <c r="C104" i="32" s="1"/>
  <c r="C105" i="32" s="1"/>
  <c r="C106" i="32" s="1"/>
  <c r="C107" i="32" s="1"/>
  <c r="C108" i="32" s="1"/>
  <c r="C109" i="32" s="1"/>
  <c r="C110" i="32" s="1"/>
  <c r="C111" i="32" s="1"/>
  <c r="C112" i="32" s="1"/>
  <c r="C113" i="32" s="1"/>
  <c r="C114" i="32" s="1"/>
  <c r="C115" i="32" s="1"/>
  <c r="C116" i="32" s="1"/>
  <c r="C117" i="32" s="1"/>
  <c r="C118" i="32" s="1"/>
  <c r="C119" i="32" s="1"/>
  <c r="C120" i="32" s="1"/>
  <c r="C121" i="32" s="1"/>
  <c r="C122" i="32" s="1"/>
  <c r="C123" i="32" s="1"/>
  <c r="C124" i="32" s="1"/>
  <c r="C125" i="32" s="1"/>
  <c r="C126" i="32" s="1"/>
  <c r="C127" i="32" s="1"/>
  <c r="C128" i="32" s="1"/>
  <c r="C129" i="32" s="1"/>
  <c r="C130" i="32" s="1"/>
  <c r="C131" i="32" s="1"/>
  <c r="C132" i="32" s="1"/>
  <c r="C133" i="32" s="1"/>
  <c r="C134" i="32" s="1"/>
  <c r="C135" i="32" s="1"/>
  <c r="C136" i="32" s="1"/>
  <c r="C137" i="32" s="1"/>
  <c r="C138" i="32" s="1"/>
  <c r="C139" i="32" s="1"/>
  <c r="C140" i="32" s="1"/>
  <c r="C141" i="32" s="1"/>
  <c r="C142" i="32" s="1"/>
  <c r="C143" i="32" s="1"/>
  <c r="C144" i="32" s="1"/>
  <c r="C145" i="32" s="1"/>
  <c r="C146" i="32" s="1"/>
  <c r="C147" i="32" s="1"/>
  <c r="C148" i="32" s="1"/>
  <c r="C149" i="32" s="1"/>
  <c r="C150" i="32" s="1"/>
  <c r="C151" i="32" s="1"/>
  <c r="C152" i="32" s="1"/>
  <c r="C153" i="32" s="1"/>
  <c r="C154" i="32" s="1"/>
  <c r="C155" i="32" s="1"/>
  <c r="C156" i="32" s="1"/>
  <c r="C157" i="32" s="1"/>
  <c r="C158" i="32" s="1"/>
  <c r="C159" i="32" s="1"/>
  <c r="C160" i="32" s="1"/>
  <c r="C161" i="32" s="1"/>
  <c r="C162" i="32" s="1"/>
  <c r="C163" i="32" s="1"/>
  <c r="C164" i="32" s="1"/>
  <c r="C165" i="32" s="1"/>
  <c r="C166" i="32" s="1"/>
  <c r="C167" i="32" s="1"/>
  <c r="C168" i="32" s="1"/>
  <c r="C169" i="32" s="1"/>
  <c r="C170" i="32" s="1"/>
  <c r="C171" i="32" s="1"/>
  <c r="C172" i="32" s="1"/>
  <c r="C173" i="32" s="1"/>
  <c r="C174" i="32" s="1"/>
  <c r="C175" i="32" s="1"/>
  <c r="C176" i="32" s="1"/>
  <c r="C177" i="32" s="1"/>
  <c r="C178" i="32" s="1"/>
  <c r="C179" i="32" s="1"/>
  <c r="C180" i="32" s="1"/>
  <c r="C181" i="32" s="1"/>
  <c r="C182" i="32" s="1"/>
  <c r="C183" i="32" s="1"/>
  <c r="C184" i="32" s="1"/>
  <c r="C185" i="32" s="1"/>
  <c r="C186" i="32" s="1"/>
  <c r="C187" i="32" s="1"/>
  <c r="C188" i="32" s="1"/>
  <c r="C189" i="32" s="1"/>
  <c r="C190" i="32" s="1"/>
  <c r="C191" i="32" s="1"/>
  <c r="C192" i="32" s="1"/>
  <c r="C193" i="32" s="1"/>
  <c r="C194" i="32" s="1"/>
  <c r="C195" i="32" s="1"/>
  <c r="C196" i="32" s="1"/>
  <c r="C197" i="32" s="1"/>
  <c r="C198" i="32" s="1"/>
  <c r="C199" i="32" s="1"/>
  <c r="C200" i="32" s="1"/>
  <c r="C201" i="32" s="1"/>
  <c r="C202" i="32" s="1"/>
  <c r="C203" i="32" s="1"/>
  <c r="C204" i="32" s="1"/>
  <c r="C205" i="32" s="1"/>
  <c r="C206" i="32" s="1"/>
  <c r="C207" i="32" s="1"/>
  <c r="C208" i="32" s="1"/>
  <c r="C209" i="32" s="1"/>
  <c r="C210" i="32" s="1"/>
  <c r="C211" i="32" s="1"/>
  <c r="C212" i="32" s="1"/>
  <c r="C213" i="32" s="1"/>
  <c r="C214" i="32" s="1"/>
  <c r="C215" i="32" s="1"/>
  <c r="C216" i="32" s="1"/>
  <c r="C217" i="32" s="1"/>
  <c r="C218" i="32" s="1"/>
  <c r="C219" i="32" s="1"/>
  <c r="C220" i="32" s="1"/>
  <c r="C221" i="32" s="1"/>
  <c r="C222" i="32" s="1"/>
  <c r="C223" i="32" s="1"/>
  <c r="C224" i="32" s="1"/>
  <c r="C225" i="32" s="1"/>
  <c r="C226" i="32" s="1"/>
  <c r="C227" i="32" s="1"/>
  <c r="C228" i="32" s="1"/>
  <c r="C229" i="32" s="1"/>
  <c r="C230" i="32" s="1"/>
  <c r="C231" i="32" s="1"/>
  <c r="C232" i="32" s="1"/>
  <c r="C233" i="32" s="1"/>
  <c r="C234" i="32" s="1"/>
  <c r="C235" i="32" s="1"/>
  <c r="C236" i="32" s="1"/>
  <c r="C237" i="32" s="1"/>
  <c r="C238" i="32" s="1"/>
  <c r="C239" i="32" s="1"/>
  <c r="C240" i="32" s="1"/>
  <c r="C241" i="32" s="1"/>
  <c r="C242" i="32" s="1"/>
  <c r="C243" i="32" s="1"/>
  <c r="C244" i="32" s="1"/>
  <c r="C245" i="32" s="1"/>
  <c r="C246" i="32" s="1"/>
  <c r="C247" i="32" s="1"/>
  <c r="C248" i="32" s="1"/>
  <c r="C249" i="32" s="1"/>
  <c r="C250" i="32" s="1"/>
  <c r="C251" i="32" s="1"/>
  <c r="C252" i="32" s="1"/>
  <c r="C253" i="32" s="1"/>
  <c r="C254" i="32" s="1"/>
  <c r="C255" i="32" s="1"/>
  <c r="C256" i="32" s="1"/>
  <c r="C257" i="32" s="1"/>
  <c r="C258" i="32" s="1"/>
  <c r="C259" i="32" s="1"/>
  <c r="C260" i="32" s="1"/>
  <c r="C261" i="32" s="1"/>
  <c r="C262" i="32" s="1"/>
  <c r="C263" i="32" s="1"/>
  <c r="C264" i="32" s="1"/>
  <c r="C265" i="32" s="1"/>
  <c r="C266" i="32" s="1"/>
  <c r="C267" i="32" s="1"/>
  <c r="C268" i="32" s="1"/>
  <c r="C269" i="32" s="1"/>
  <c r="C270" i="32" s="1"/>
  <c r="C271" i="32" s="1"/>
  <c r="C272" i="32" s="1"/>
  <c r="C273" i="32" s="1"/>
  <c r="C274" i="32" s="1"/>
  <c r="C275" i="32" s="1"/>
  <c r="C276" i="32" s="1"/>
  <c r="C277" i="32" s="1"/>
  <c r="C278" i="32" s="1"/>
  <c r="C279" i="32" s="1"/>
  <c r="C280" i="32" s="1"/>
  <c r="C281" i="32" s="1"/>
  <c r="C282" i="32" s="1"/>
  <c r="C283" i="32" s="1"/>
  <c r="C284" i="32" s="1"/>
  <c r="C285" i="32" s="1"/>
  <c r="C286" i="32" s="1"/>
  <c r="C287" i="32" s="1"/>
  <c r="C288" i="32" s="1"/>
  <c r="C289" i="32" s="1"/>
  <c r="C290" i="32" s="1"/>
  <c r="C291" i="32" s="1"/>
  <c r="C292" i="32" s="1"/>
  <c r="C293" i="32" s="1"/>
  <c r="C294" i="32" s="1"/>
  <c r="C295" i="32" s="1"/>
  <c r="C296" i="32" s="1"/>
  <c r="C297" i="32" s="1"/>
  <c r="C298" i="32" s="1"/>
  <c r="C299" i="32" s="1"/>
  <c r="C300" i="32" s="1"/>
  <c r="C301" i="32" s="1"/>
  <c r="C302" i="32" s="1"/>
  <c r="C303" i="32" s="1"/>
  <c r="C304" i="32" s="1"/>
  <c r="C305" i="32" s="1"/>
  <c r="C306" i="32" s="1"/>
  <c r="C307" i="32" s="1"/>
  <c r="C308" i="32" s="1"/>
  <c r="C309" i="32" s="1"/>
  <c r="C310" i="32" s="1"/>
  <c r="C311" i="32" s="1"/>
  <c r="C312" i="32" s="1"/>
  <c r="C313" i="32" s="1"/>
  <c r="C314" i="32" s="1"/>
  <c r="C315" i="32" s="1"/>
  <c r="C316" i="32" s="1"/>
  <c r="C317" i="32" s="1"/>
  <c r="C318" i="32" s="1"/>
  <c r="C319" i="32" s="1"/>
  <c r="C320" i="32" s="1"/>
  <c r="C321" i="32" s="1"/>
  <c r="C322" i="32" s="1"/>
  <c r="C323" i="32" s="1"/>
  <c r="C324" i="32" s="1"/>
  <c r="C325" i="32" s="1"/>
  <c r="C326" i="32" s="1"/>
  <c r="C327" i="32" s="1"/>
  <c r="C328" i="32" s="1"/>
  <c r="C329" i="32" s="1"/>
  <c r="C330" i="32" s="1"/>
  <c r="C331" i="32" s="1"/>
  <c r="C332" i="32" s="1"/>
  <c r="C333" i="32" s="1"/>
  <c r="C334" i="32" s="1"/>
  <c r="C335" i="32" s="1"/>
  <c r="C336" i="32" s="1"/>
  <c r="C337" i="32" s="1"/>
  <c r="C338" i="32" s="1"/>
  <c r="C339" i="32" s="1"/>
  <c r="C340" i="32" s="1"/>
  <c r="C341" i="32" s="1"/>
  <c r="C342" i="32" s="1"/>
  <c r="C343" i="32" s="1"/>
  <c r="C344" i="32" s="1"/>
  <c r="C345" i="32" s="1"/>
  <c r="C346" i="32" s="1"/>
  <c r="C347" i="32" s="1"/>
  <c r="C348" i="32" s="1"/>
  <c r="C349" i="32" s="1"/>
  <c r="C350" i="32" s="1"/>
  <c r="C351" i="32" s="1"/>
  <c r="C352" i="32" s="1"/>
  <c r="C353" i="32" s="1"/>
  <c r="C354" i="32" s="1"/>
  <c r="C355" i="32" s="1"/>
  <c r="C356" i="32" s="1"/>
  <c r="C357" i="32" s="1"/>
  <c r="C358" i="32" s="1"/>
  <c r="C359" i="32" s="1"/>
  <c r="C360" i="32" s="1"/>
  <c r="C361" i="32" s="1"/>
  <c r="C362" i="32" s="1"/>
  <c r="C363" i="32" s="1"/>
  <c r="C364" i="32" s="1"/>
  <c r="C365" i="32" s="1"/>
  <c r="C366" i="32" s="1"/>
  <c r="C367" i="32" s="1"/>
  <c r="C368" i="32" s="1"/>
  <c r="C369" i="32" s="1"/>
  <c r="C370" i="32" s="1"/>
  <c r="C371" i="32" s="1"/>
  <c r="C372" i="32" s="1"/>
  <c r="C373" i="32" s="1"/>
  <c r="C374" i="32" s="1"/>
  <c r="C375" i="32" s="1"/>
  <c r="C376" i="32" s="1"/>
  <c r="C377" i="32" s="1"/>
  <c r="C378" i="32" s="1"/>
  <c r="C379" i="32" s="1"/>
  <c r="C380" i="32" s="1"/>
  <c r="C381" i="32" s="1"/>
  <c r="C382" i="32" s="1"/>
  <c r="C383" i="32" s="1"/>
  <c r="C384" i="32" s="1"/>
  <c r="C385" i="32" s="1"/>
  <c r="C386" i="32" s="1"/>
  <c r="C387" i="32" s="1"/>
  <c r="C388" i="32" s="1"/>
  <c r="C389" i="32" s="1"/>
  <c r="C390" i="32" s="1"/>
  <c r="C391" i="32" s="1"/>
  <c r="C392" i="32" s="1"/>
  <c r="C393" i="32" s="1"/>
  <c r="C394" i="32" s="1"/>
  <c r="C395" i="32" s="1"/>
  <c r="C396" i="32" s="1"/>
  <c r="C397" i="32" s="1"/>
  <c r="C398" i="32" s="1"/>
  <c r="C399" i="32" s="1"/>
  <c r="C400" i="32" s="1"/>
  <c r="C401" i="32" s="1"/>
  <c r="C402" i="32" s="1"/>
  <c r="C403" i="32" s="1"/>
  <c r="C404" i="32" s="1"/>
  <c r="C405" i="32" s="1"/>
  <c r="C406" i="32" s="1"/>
  <c r="C407" i="32" s="1"/>
  <c r="C408" i="32" s="1"/>
  <c r="C409" i="32" s="1"/>
  <c r="C410" i="32" s="1"/>
  <c r="C411" i="32" s="1"/>
  <c r="C412" i="32" s="1"/>
  <c r="C413" i="32" s="1"/>
  <c r="C414" i="32" s="1"/>
  <c r="C415" i="32" s="1"/>
  <c r="C416" i="32" s="1"/>
  <c r="C417" i="32" s="1"/>
  <c r="C418" i="32" s="1"/>
  <c r="C419" i="32" s="1"/>
  <c r="C420" i="32" s="1"/>
  <c r="C421" i="32" s="1"/>
  <c r="C422" i="32" s="1"/>
  <c r="C423" i="32" s="1"/>
  <c r="C424" i="32" s="1"/>
  <c r="C425" i="32" s="1"/>
  <c r="C426" i="32" s="1"/>
  <c r="C427" i="32" s="1"/>
  <c r="C428" i="32" s="1"/>
  <c r="C429" i="32" s="1"/>
  <c r="C430" i="32" s="1"/>
  <c r="C431" i="32" s="1"/>
  <c r="C432" i="32" s="1"/>
  <c r="C433" i="32" s="1"/>
  <c r="C434" i="32" s="1"/>
  <c r="C435" i="32" s="1"/>
  <c r="C436" i="32" s="1"/>
  <c r="C437" i="32" s="1"/>
  <c r="C438" i="32" s="1"/>
  <c r="C439" i="32" s="1"/>
  <c r="C440" i="32" s="1"/>
  <c r="C441" i="32" s="1"/>
  <c r="C442" i="32" s="1"/>
  <c r="C443" i="32" s="1"/>
  <c r="C444" i="32" s="1"/>
  <c r="C445" i="32" s="1"/>
  <c r="C446" i="32" s="1"/>
  <c r="C447" i="32" s="1"/>
  <c r="C448" i="32" s="1"/>
  <c r="C449" i="32" s="1"/>
  <c r="C450" i="32" s="1"/>
  <c r="C451" i="32" s="1"/>
  <c r="C452" i="32" s="1"/>
  <c r="C453" i="32" s="1"/>
  <c r="C454" i="32" s="1"/>
  <c r="C455" i="32" s="1"/>
  <c r="C456" i="32" s="1"/>
  <c r="C457" i="32" s="1"/>
  <c r="C458" i="32" s="1"/>
  <c r="C459" i="32" s="1"/>
  <c r="C460" i="32" s="1"/>
  <c r="C461" i="32" s="1"/>
  <c r="C462" i="32" s="1"/>
  <c r="C463" i="32" s="1"/>
  <c r="C464" i="32" s="1"/>
  <c r="C465" i="32" s="1"/>
  <c r="C466" i="32" s="1"/>
  <c r="C467" i="32" s="1"/>
  <c r="C468" i="32" s="1"/>
  <c r="C469" i="32" s="1"/>
  <c r="C470" i="32" s="1"/>
  <c r="C471" i="32" s="1"/>
  <c r="C472" i="32" s="1"/>
  <c r="C473" i="32" s="1"/>
  <c r="C474" i="32" s="1"/>
  <c r="C475" i="32" s="1"/>
  <c r="C476" i="32" s="1"/>
  <c r="C477" i="32" s="1"/>
  <c r="C478" i="32" s="1"/>
  <c r="C479" i="32" s="1"/>
  <c r="C480" i="32" s="1"/>
  <c r="C481" i="32" s="1"/>
  <c r="C482" i="32" s="1"/>
  <c r="C483" i="32" s="1"/>
  <c r="C484" i="32" s="1"/>
  <c r="C485" i="32" s="1"/>
  <c r="C486" i="32" s="1"/>
  <c r="C487" i="32" s="1"/>
  <c r="C488" i="32" s="1"/>
  <c r="C489" i="32" s="1"/>
  <c r="C490" i="32" s="1"/>
  <c r="C491" i="32" s="1"/>
  <c r="C492" i="32" s="1"/>
  <c r="C493" i="32" s="1"/>
  <c r="C494" i="32" s="1"/>
  <c r="C495" i="32" s="1"/>
  <c r="C496" i="32" s="1"/>
  <c r="C497" i="32" s="1"/>
  <c r="C498" i="32" s="1"/>
  <c r="C499" i="32" s="1"/>
  <c r="C500" i="32" s="1"/>
  <c r="C501" i="32" s="1"/>
  <c r="C502" i="32" s="1"/>
  <c r="C503" i="32" s="1"/>
  <c r="C504" i="32" s="1"/>
  <c r="C505" i="32" s="1"/>
  <c r="C506" i="32" s="1"/>
  <c r="C507" i="32" s="1"/>
  <c r="C508" i="32" s="1"/>
  <c r="C509" i="32" s="1"/>
  <c r="C510" i="32" s="1"/>
  <c r="C511" i="32" s="1"/>
  <c r="C512" i="32" s="1"/>
  <c r="C513" i="32" s="1"/>
  <c r="C514" i="32" s="1"/>
  <c r="C515" i="32" s="1"/>
  <c r="C516" i="32" s="1"/>
  <c r="C517" i="32" s="1"/>
  <c r="C518" i="32" s="1"/>
  <c r="C519" i="32" s="1"/>
  <c r="C520" i="32" s="1"/>
  <c r="C521" i="32" s="1"/>
  <c r="C522" i="32" s="1"/>
  <c r="C523" i="32" s="1"/>
  <c r="C524" i="32" s="1"/>
  <c r="C525" i="32" s="1"/>
  <c r="C526" i="32" s="1"/>
  <c r="C527" i="32" s="1"/>
  <c r="C528" i="32" s="1"/>
  <c r="C529" i="32" s="1"/>
  <c r="C530" i="32" s="1"/>
  <c r="C531" i="32" s="1"/>
  <c r="C532" i="32" s="1"/>
  <c r="C533" i="32" s="1"/>
  <c r="C534" i="32" s="1"/>
  <c r="C535" i="32" s="1"/>
  <c r="C536" i="32" s="1"/>
  <c r="C537" i="32" s="1"/>
  <c r="C538" i="32" s="1"/>
  <c r="C539" i="32" s="1"/>
  <c r="C540" i="32" s="1"/>
  <c r="C541" i="32" s="1"/>
  <c r="C542" i="32" s="1"/>
  <c r="C543" i="32" s="1"/>
  <c r="C544" i="32" s="1"/>
  <c r="C545" i="32" s="1"/>
  <c r="C546" i="32" s="1"/>
  <c r="C547" i="32" s="1"/>
  <c r="C548" i="32" s="1"/>
  <c r="C549" i="32" s="1"/>
  <c r="C550" i="32" s="1"/>
  <c r="C551" i="32" s="1"/>
  <c r="C552" i="32" s="1"/>
  <c r="C553" i="32" s="1"/>
  <c r="C554" i="32" s="1"/>
  <c r="C555" i="32" s="1"/>
  <c r="C556" i="32" s="1"/>
  <c r="C557" i="32" s="1"/>
  <c r="C558" i="32" s="1"/>
  <c r="C559" i="32" s="1"/>
  <c r="C560" i="32" s="1"/>
  <c r="C561" i="32" s="1"/>
  <c r="C562" i="32" s="1"/>
  <c r="C563" i="32" s="1"/>
  <c r="C564" i="32" s="1"/>
  <c r="C565" i="32" s="1"/>
  <c r="C566" i="32" s="1"/>
  <c r="C567" i="32" s="1"/>
  <c r="C568" i="32" s="1"/>
  <c r="C569" i="32" s="1"/>
  <c r="C570" i="32" s="1"/>
  <c r="C571" i="32" s="1"/>
  <c r="C572" i="32" s="1"/>
  <c r="C573" i="32" s="1"/>
  <c r="C574" i="32" s="1"/>
  <c r="C575" i="32" s="1"/>
  <c r="C576" i="32" s="1"/>
  <c r="C577" i="32" s="1"/>
  <c r="C578" i="32" s="1"/>
  <c r="C579" i="32" s="1"/>
  <c r="C580" i="32" s="1"/>
  <c r="C581" i="32" s="1"/>
  <c r="C582" i="32" s="1"/>
  <c r="C583" i="32" s="1"/>
  <c r="C584" i="32" s="1"/>
  <c r="C585" i="32" s="1"/>
  <c r="C586" i="32" s="1"/>
  <c r="C587" i="32" s="1"/>
  <c r="C588" i="32" s="1"/>
  <c r="C589" i="32" s="1"/>
  <c r="C590" i="32" s="1"/>
  <c r="C591" i="32" s="1"/>
  <c r="C592" i="32" s="1"/>
  <c r="C593" i="32" s="1"/>
  <c r="C594" i="32" s="1"/>
  <c r="C595" i="32" s="1"/>
  <c r="C596" i="32" s="1"/>
  <c r="C597" i="32" s="1"/>
  <c r="C598" i="32" s="1"/>
  <c r="C599" i="32" s="1"/>
  <c r="C600" i="32" s="1"/>
  <c r="C601" i="32" s="1"/>
  <c r="C602" i="32" s="1"/>
  <c r="C603" i="32" s="1"/>
  <c r="C604" i="32" s="1"/>
  <c r="C605" i="32" s="1"/>
  <c r="C606" i="32" s="1"/>
  <c r="C607" i="32" s="1"/>
  <c r="C608" i="32" s="1"/>
  <c r="C609" i="32" s="1"/>
  <c r="C610" i="32" s="1"/>
  <c r="C611" i="32" s="1"/>
  <c r="C612" i="32" s="1"/>
  <c r="C613" i="32" s="1"/>
  <c r="C614" i="32" s="1"/>
  <c r="C615" i="32" s="1"/>
  <c r="C616" i="32" s="1"/>
  <c r="C617" i="32" s="1"/>
  <c r="C618" i="32" s="1"/>
  <c r="C619" i="32" s="1"/>
  <c r="C620" i="32" s="1"/>
  <c r="C621" i="32" s="1"/>
  <c r="C622" i="32" s="1"/>
  <c r="C623" i="32" s="1"/>
  <c r="C624" i="32" s="1"/>
  <c r="C625" i="32" s="1"/>
  <c r="C626" i="32" s="1"/>
  <c r="C627" i="32" s="1"/>
  <c r="C628" i="32" s="1"/>
  <c r="C629" i="32" s="1"/>
  <c r="C630" i="32" s="1"/>
  <c r="C631" i="32" s="1"/>
  <c r="C632" i="32" s="1"/>
  <c r="C633" i="32" s="1"/>
  <c r="C634" i="32" s="1"/>
  <c r="C635" i="32" s="1"/>
  <c r="C636" i="32" s="1"/>
  <c r="C637" i="32" s="1"/>
  <c r="C638" i="32" s="1"/>
  <c r="C639" i="32" s="1"/>
  <c r="C640" i="32" s="1"/>
  <c r="C641" i="32" s="1"/>
  <c r="C642" i="32" s="1"/>
  <c r="C643" i="32" s="1"/>
  <c r="C644" i="32" s="1"/>
  <c r="C645" i="32" s="1"/>
  <c r="C646" i="32" s="1"/>
  <c r="C647" i="32" s="1"/>
  <c r="C648" i="32" s="1"/>
  <c r="C649" i="32" s="1"/>
  <c r="C650" i="32" s="1"/>
  <c r="C651" i="32" s="1"/>
  <c r="C652" i="32" s="1"/>
  <c r="C653" i="32" s="1"/>
  <c r="C654" i="32" s="1"/>
  <c r="C655" i="32" s="1"/>
  <c r="C656" i="32" s="1"/>
  <c r="C657" i="32" s="1"/>
  <c r="C658" i="32" s="1"/>
  <c r="C659" i="32" s="1"/>
  <c r="C660" i="32" s="1"/>
  <c r="C661" i="32" s="1"/>
  <c r="C662" i="32" s="1"/>
  <c r="C663" i="32" s="1"/>
  <c r="C664" i="32" s="1"/>
  <c r="C665" i="32" s="1"/>
  <c r="C666" i="32" s="1"/>
  <c r="C667" i="32" s="1"/>
  <c r="C668" i="32" s="1"/>
  <c r="C669" i="32" s="1"/>
  <c r="C670" i="32" s="1"/>
  <c r="C671" i="32" s="1"/>
  <c r="C672" i="32" s="1"/>
  <c r="C673" i="32" s="1"/>
  <c r="C674" i="32" s="1"/>
  <c r="C675" i="32" s="1"/>
  <c r="C676" i="32" s="1"/>
  <c r="C677" i="32" s="1"/>
  <c r="C678" i="32" s="1"/>
  <c r="C679" i="32" s="1"/>
  <c r="C680" i="32" s="1"/>
  <c r="C681" i="32" s="1"/>
  <c r="C682" i="32" s="1"/>
  <c r="C683" i="32" s="1"/>
  <c r="C684" i="32" s="1"/>
  <c r="C685" i="32" s="1"/>
  <c r="C686" i="32" s="1"/>
  <c r="C687" i="32" s="1"/>
  <c r="C688" i="32" s="1"/>
  <c r="C689" i="32" s="1"/>
  <c r="C690" i="32" s="1"/>
  <c r="C691" i="32" s="1"/>
  <c r="C692" i="32" s="1"/>
  <c r="C693" i="32" s="1"/>
  <c r="C694" i="32" s="1"/>
  <c r="C695" i="32" s="1"/>
  <c r="C696" i="32" s="1"/>
  <c r="C697" i="32" s="1"/>
  <c r="C698" i="32" s="1"/>
  <c r="C699" i="32" s="1"/>
  <c r="C700" i="32" s="1"/>
  <c r="C701" i="32" s="1"/>
  <c r="C702" i="32" s="1"/>
  <c r="C703" i="32" s="1"/>
  <c r="C704" i="32" s="1"/>
  <c r="C705" i="32" s="1"/>
  <c r="C706" i="32" s="1"/>
  <c r="C707" i="32" s="1"/>
  <c r="C708" i="32" s="1"/>
  <c r="C709" i="32" s="1"/>
  <c r="C710" i="32" s="1"/>
  <c r="C711" i="32" s="1"/>
  <c r="C712" i="32" s="1"/>
  <c r="C713" i="32" s="1"/>
  <c r="C714" i="32" s="1"/>
  <c r="C715" i="32" s="1"/>
  <c r="C716" i="32" s="1"/>
  <c r="C717" i="32" s="1"/>
  <c r="C718" i="32" s="1"/>
  <c r="C719" i="32" s="1"/>
  <c r="C720" i="32" s="1"/>
  <c r="C721" i="32" s="1"/>
  <c r="C722" i="32" s="1"/>
  <c r="C723" i="32" s="1"/>
  <c r="C724" i="32" s="1"/>
  <c r="C725" i="32" s="1"/>
  <c r="C726" i="32" s="1"/>
  <c r="C727" i="32" s="1"/>
  <c r="C728" i="32" s="1"/>
  <c r="C729" i="32" s="1"/>
  <c r="C730" i="32" s="1"/>
  <c r="C731" i="32" s="1"/>
  <c r="C732" i="32" s="1"/>
  <c r="C733" i="32" s="1"/>
  <c r="C734" i="32" s="1"/>
  <c r="C735" i="32" s="1"/>
  <c r="C736" i="32" s="1"/>
  <c r="I5" i="32" l="1"/>
  <c r="K5" i="32"/>
  <c r="K6" i="32" s="1"/>
  <c r="M6" i="32" s="1"/>
  <c r="D7" i="32" s="1"/>
  <c r="I7" i="32" s="1"/>
  <c r="A6" i="32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46" i="32" s="1"/>
  <c r="A47" i="32" s="1"/>
  <c r="A48" i="32" s="1"/>
  <c r="A49" i="32" s="1"/>
  <c r="A50" i="32" s="1"/>
  <c r="A51" i="32" s="1"/>
  <c r="A52" i="32" s="1"/>
  <c r="A53" i="32" s="1"/>
  <c r="A54" i="32" s="1"/>
  <c r="A55" i="32" s="1"/>
  <c r="A56" i="32" s="1"/>
  <c r="A57" i="32" s="1"/>
  <c r="A58" i="32" s="1"/>
  <c r="A59" i="32" s="1"/>
  <c r="A60" i="32" s="1"/>
  <c r="A61" i="32" s="1"/>
  <c r="A62" i="32" s="1"/>
  <c r="A63" i="32" s="1"/>
  <c r="A64" i="32" s="1"/>
  <c r="A65" i="32" s="1"/>
  <c r="A66" i="32" s="1"/>
  <c r="A67" i="32" s="1"/>
  <c r="A68" i="32" s="1"/>
  <c r="A69" i="32" s="1"/>
  <c r="A70" i="32" s="1"/>
  <c r="A71" i="32" s="1"/>
  <c r="A72" i="32" s="1"/>
  <c r="A73" i="32" s="1"/>
  <c r="A74" i="32" s="1"/>
  <c r="A75" i="32" s="1"/>
  <c r="A76" i="32" s="1"/>
  <c r="A77" i="32" s="1"/>
  <c r="A78" i="32" s="1"/>
  <c r="A79" i="32" s="1"/>
  <c r="A80" i="32" s="1"/>
  <c r="A81" i="32" s="1"/>
  <c r="A82" i="32" s="1"/>
  <c r="A83" i="32" s="1"/>
  <c r="A84" i="32" s="1"/>
  <c r="A85" i="32" s="1"/>
  <c r="A86" i="32" s="1"/>
  <c r="A87" i="32" s="1"/>
  <c r="A88" i="32" s="1"/>
  <c r="A89" i="32" s="1"/>
  <c r="A90" i="32" s="1"/>
  <c r="A91" i="32" s="1"/>
  <c r="A92" i="32" s="1"/>
  <c r="A93" i="32" s="1"/>
  <c r="A94" i="32" s="1"/>
  <c r="A95" i="32" s="1"/>
  <c r="A96" i="32" s="1"/>
  <c r="A97" i="32" s="1"/>
  <c r="A98" i="32" s="1"/>
  <c r="A99" i="32" s="1"/>
  <c r="A100" i="32" s="1"/>
  <c r="A101" i="32" s="1"/>
  <c r="A102" i="32" s="1"/>
  <c r="A103" i="32" s="1"/>
  <c r="A104" i="32" s="1"/>
  <c r="A105" i="32" s="1"/>
  <c r="A106" i="32" s="1"/>
  <c r="A107" i="32" s="1"/>
  <c r="A108" i="32" s="1"/>
  <c r="A109" i="32" s="1"/>
  <c r="A110" i="32" s="1"/>
  <c r="A111" i="32" s="1"/>
  <c r="A112" i="32" s="1"/>
  <c r="A113" i="32" s="1"/>
  <c r="A114" i="32" s="1"/>
  <c r="A115" i="32" s="1"/>
  <c r="A116" i="32" s="1"/>
  <c r="A117" i="32" s="1"/>
  <c r="A118" i="32" s="1"/>
  <c r="A119" i="32" s="1"/>
  <c r="A120" i="32" s="1"/>
  <c r="A121" i="32" s="1"/>
  <c r="A122" i="32" s="1"/>
  <c r="A123" i="32" s="1"/>
  <c r="A124" i="32" s="1"/>
  <c r="A125" i="32" s="1"/>
  <c r="A126" i="32" s="1"/>
  <c r="A127" i="32" s="1"/>
  <c r="A128" i="32" s="1"/>
  <c r="A129" i="32" s="1"/>
  <c r="A130" i="32" s="1"/>
  <c r="A131" i="32" s="1"/>
  <c r="A132" i="32" s="1"/>
  <c r="A133" i="32" s="1"/>
  <c r="A134" i="32" s="1"/>
  <c r="A135" i="32" s="1"/>
  <c r="A136" i="32" s="1"/>
  <c r="A137" i="32" s="1"/>
  <c r="A138" i="32" s="1"/>
  <c r="A139" i="32" s="1"/>
  <c r="A140" i="32" s="1"/>
  <c r="A141" i="32" s="1"/>
  <c r="A142" i="32" s="1"/>
  <c r="A143" i="32" s="1"/>
  <c r="A144" i="32" s="1"/>
  <c r="A145" i="32" s="1"/>
  <c r="A146" i="32" s="1"/>
  <c r="A147" i="32" s="1"/>
  <c r="A148" i="32" s="1"/>
  <c r="A149" i="32" s="1"/>
  <c r="A150" i="32" s="1"/>
  <c r="A151" i="32" s="1"/>
  <c r="A152" i="32" s="1"/>
  <c r="A153" i="32" s="1"/>
  <c r="A154" i="32" s="1"/>
  <c r="A155" i="32" s="1"/>
  <c r="A156" i="32" s="1"/>
  <c r="A157" i="32" s="1"/>
  <c r="A158" i="32" s="1"/>
  <c r="A159" i="32" s="1"/>
  <c r="A160" i="32" s="1"/>
  <c r="A161" i="32" s="1"/>
  <c r="A162" i="32" s="1"/>
  <c r="A163" i="32" s="1"/>
  <c r="A164" i="32" s="1"/>
  <c r="A165" i="32" s="1"/>
  <c r="A166" i="32" s="1"/>
  <c r="A167" i="32" s="1"/>
  <c r="A168" i="32" s="1"/>
  <c r="A169" i="32" s="1"/>
  <c r="A170" i="32" s="1"/>
  <c r="A171" i="32" s="1"/>
  <c r="A172" i="32" s="1"/>
  <c r="A173" i="32" s="1"/>
  <c r="A174" i="32" s="1"/>
  <c r="A175" i="32" s="1"/>
  <c r="A176" i="32" s="1"/>
  <c r="A177" i="32" s="1"/>
  <c r="A178" i="32" s="1"/>
  <c r="A179" i="32" s="1"/>
  <c r="A180" i="32" s="1"/>
  <c r="A181" i="32" s="1"/>
  <c r="A182" i="32" s="1"/>
  <c r="A183" i="32" s="1"/>
  <c r="A184" i="32" s="1"/>
  <c r="A185" i="32" s="1"/>
  <c r="A186" i="32" s="1"/>
  <c r="A187" i="32" s="1"/>
  <c r="A188" i="32" s="1"/>
  <c r="A189" i="32" s="1"/>
  <c r="A190" i="32" s="1"/>
  <c r="A191" i="32" s="1"/>
  <c r="A192" i="32" s="1"/>
  <c r="A193" i="32" s="1"/>
  <c r="A194" i="32" s="1"/>
  <c r="A195" i="32" s="1"/>
  <c r="A196" i="32" s="1"/>
  <c r="A197" i="32" s="1"/>
  <c r="A198" i="32" s="1"/>
  <c r="A199" i="32" s="1"/>
  <c r="A200" i="32" s="1"/>
  <c r="A201" i="32" s="1"/>
  <c r="A202" i="32" s="1"/>
  <c r="A203" i="32" s="1"/>
  <c r="A204" i="32" s="1"/>
  <c r="A205" i="32" s="1"/>
  <c r="A206" i="32" s="1"/>
  <c r="A207" i="32" s="1"/>
  <c r="A208" i="32" s="1"/>
  <c r="A209" i="32" s="1"/>
  <c r="A210" i="32" s="1"/>
  <c r="A211" i="32" s="1"/>
  <c r="A212" i="32" s="1"/>
  <c r="A213" i="32" s="1"/>
  <c r="A214" i="32" s="1"/>
  <c r="A215" i="32" s="1"/>
  <c r="A216" i="32" s="1"/>
  <c r="A217" i="32" s="1"/>
  <c r="A218" i="32" s="1"/>
  <c r="A219" i="32" s="1"/>
  <c r="A220" i="32" s="1"/>
  <c r="A221" i="32" s="1"/>
  <c r="A222" i="32" s="1"/>
  <c r="A223" i="32" s="1"/>
  <c r="A224" i="32" s="1"/>
  <c r="A225" i="32" s="1"/>
  <c r="A226" i="32" s="1"/>
  <c r="A227" i="32" s="1"/>
  <c r="A228" i="32" s="1"/>
  <c r="A229" i="32" s="1"/>
  <c r="A230" i="32" s="1"/>
  <c r="A231" i="32" s="1"/>
  <c r="A232" i="32" s="1"/>
  <c r="A233" i="32" s="1"/>
  <c r="A234" i="32" s="1"/>
  <c r="A235" i="32" s="1"/>
  <c r="A236" i="32" s="1"/>
  <c r="A237" i="32" s="1"/>
  <c r="A238" i="32" s="1"/>
  <c r="A239" i="32" s="1"/>
  <c r="A240" i="32" s="1"/>
  <c r="A241" i="32" s="1"/>
  <c r="A242" i="32" s="1"/>
  <c r="A243" i="32" s="1"/>
  <c r="A244" i="32" s="1"/>
  <c r="A245" i="32" s="1"/>
  <c r="A246" i="32" s="1"/>
  <c r="A247" i="32" s="1"/>
  <c r="A248" i="32" s="1"/>
  <c r="A249" i="32" s="1"/>
  <c r="A250" i="32" s="1"/>
  <c r="A251" i="32" s="1"/>
  <c r="A252" i="32" s="1"/>
  <c r="A253" i="32" s="1"/>
  <c r="A254" i="32" s="1"/>
  <c r="A255" i="32" s="1"/>
  <c r="A256" i="32" s="1"/>
  <c r="A257" i="32" s="1"/>
  <c r="A258" i="32" s="1"/>
  <c r="A259" i="32" s="1"/>
  <c r="A260" i="32" s="1"/>
  <c r="A261" i="32" s="1"/>
  <c r="A262" i="32" s="1"/>
  <c r="A263" i="32" s="1"/>
  <c r="A264" i="32" s="1"/>
  <c r="A265" i="32" s="1"/>
  <c r="A266" i="32" s="1"/>
  <c r="A267" i="32" s="1"/>
  <c r="A268" i="32" s="1"/>
  <c r="A269" i="32" s="1"/>
  <c r="A270" i="32" s="1"/>
  <c r="A271" i="32" s="1"/>
  <c r="A272" i="32" s="1"/>
  <c r="A273" i="32" s="1"/>
  <c r="A274" i="32" s="1"/>
  <c r="A275" i="32" s="1"/>
  <c r="A276" i="32" s="1"/>
  <c r="A277" i="32" s="1"/>
  <c r="A278" i="32" s="1"/>
  <c r="A279" i="32" s="1"/>
  <c r="A280" i="32" s="1"/>
  <c r="A281" i="32" s="1"/>
  <c r="A282" i="32" s="1"/>
  <c r="A283" i="32" s="1"/>
  <c r="A284" i="32" s="1"/>
  <c r="A285" i="32" s="1"/>
  <c r="A286" i="32" s="1"/>
  <c r="A287" i="32" s="1"/>
  <c r="A288" i="32" s="1"/>
  <c r="A289" i="32" s="1"/>
  <c r="A290" i="32" s="1"/>
  <c r="A291" i="32" s="1"/>
  <c r="A292" i="32" s="1"/>
  <c r="A293" i="32" s="1"/>
  <c r="A294" i="32" s="1"/>
  <c r="A295" i="32" s="1"/>
  <c r="A296" i="32" s="1"/>
  <c r="A297" i="32" s="1"/>
  <c r="A298" i="32" s="1"/>
  <c r="A299" i="32" s="1"/>
  <c r="A300" i="32" s="1"/>
  <c r="A301" i="32" s="1"/>
  <c r="A302" i="32" s="1"/>
  <c r="A303" i="32" s="1"/>
  <c r="A304" i="32" s="1"/>
  <c r="A305" i="32" s="1"/>
  <c r="A306" i="32" s="1"/>
  <c r="A307" i="32" s="1"/>
  <c r="A308" i="32" s="1"/>
  <c r="A309" i="32" s="1"/>
  <c r="A310" i="32" s="1"/>
  <c r="A311" i="32" s="1"/>
  <c r="A312" i="32" s="1"/>
  <c r="A313" i="32" s="1"/>
  <c r="A314" i="32" s="1"/>
  <c r="A315" i="32" s="1"/>
  <c r="A316" i="32" s="1"/>
  <c r="A317" i="32" s="1"/>
  <c r="A318" i="32" s="1"/>
  <c r="A319" i="32" s="1"/>
  <c r="A320" i="32" s="1"/>
  <c r="A321" i="32" s="1"/>
  <c r="A322" i="32" s="1"/>
  <c r="A323" i="32" s="1"/>
  <c r="A324" i="32" s="1"/>
  <c r="A325" i="32" s="1"/>
  <c r="A326" i="32" s="1"/>
  <c r="A327" i="32" s="1"/>
  <c r="A328" i="32" s="1"/>
  <c r="A329" i="32" s="1"/>
  <c r="A330" i="32" s="1"/>
  <c r="A331" i="32" s="1"/>
  <c r="A332" i="32" s="1"/>
  <c r="A333" i="32" s="1"/>
  <c r="A334" i="32" s="1"/>
  <c r="A335" i="32" s="1"/>
  <c r="A336" i="32" s="1"/>
  <c r="A337" i="32" s="1"/>
  <c r="A338" i="32" s="1"/>
  <c r="A339" i="32" s="1"/>
  <c r="A340" i="32" s="1"/>
  <c r="A341" i="32" s="1"/>
  <c r="A342" i="32" s="1"/>
  <c r="A343" i="32" s="1"/>
  <c r="A344" i="32" s="1"/>
  <c r="A345" i="32" s="1"/>
  <c r="A346" i="32" s="1"/>
  <c r="A347" i="32" s="1"/>
  <c r="A348" i="32" s="1"/>
  <c r="A349" i="32" s="1"/>
  <c r="A350" i="32" s="1"/>
  <c r="A351" i="32" s="1"/>
  <c r="A352" i="32" s="1"/>
  <c r="A353" i="32" s="1"/>
  <c r="A354" i="32" s="1"/>
  <c r="A355" i="32" s="1"/>
  <c r="A356" i="32" s="1"/>
  <c r="A357" i="32" s="1"/>
  <c r="A358" i="32" s="1"/>
  <c r="A359" i="32" s="1"/>
  <c r="A360" i="32" s="1"/>
  <c r="A361" i="32" s="1"/>
  <c r="A362" i="32" s="1"/>
  <c r="A363" i="32" s="1"/>
  <c r="A364" i="32" s="1"/>
  <c r="A365" i="32" s="1"/>
  <c r="A366" i="32" s="1"/>
  <c r="A367" i="32" s="1"/>
  <c r="A368" i="32" s="1"/>
  <c r="A369" i="32" s="1"/>
  <c r="A370" i="32" s="1"/>
  <c r="A371" i="32" s="1"/>
  <c r="A372" i="32" s="1"/>
  <c r="A373" i="32" s="1"/>
  <c r="A374" i="32" s="1"/>
  <c r="A375" i="32" s="1"/>
  <c r="A376" i="32" s="1"/>
  <c r="A377" i="32" s="1"/>
  <c r="A378" i="32" s="1"/>
  <c r="A379" i="32" s="1"/>
  <c r="A380" i="32" s="1"/>
  <c r="A381" i="32" s="1"/>
  <c r="A382" i="32" s="1"/>
  <c r="A383" i="32" s="1"/>
  <c r="A384" i="32" s="1"/>
  <c r="A385" i="32" s="1"/>
  <c r="A386" i="32" s="1"/>
  <c r="A387" i="32" s="1"/>
  <c r="A388" i="32" s="1"/>
  <c r="A389" i="32" s="1"/>
  <c r="A390" i="32" s="1"/>
  <c r="A391" i="32" s="1"/>
  <c r="A392" i="32" s="1"/>
  <c r="A393" i="32" s="1"/>
  <c r="A394" i="32" s="1"/>
  <c r="A395" i="32" s="1"/>
  <c r="A396" i="32" s="1"/>
  <c r="A397" i="32" s="1"/>
  <c r="A398" i="32" s="1"/>
  <c r="A399" i="32" s="1"/>
  <c r="A400" i="32" s="1"/>
  <c r="A401" i="32" s="1"/>
  <c r="A402" i="32" s="1"/>
  <c r="A403" i="32" s="1"/>
  <c r="A404" i="32" s="1"/>
  <c r="A405" i="32" s="1"/>
  <c r="A406" i="32" s="1"/>
  <c r="A407" i="32" s="1"/>
  <c r="A408" i="32" s="1"/>
  <c r="A409" i="32" s="1"/>
  <c r="A410" i="32" s="1"/>
  <c r="A411" i="32" s="1"/>
  <c r="A412" i="32" s="1"/>
  <c r="A413" i="32" s="1"/>
  <c r="A414" i="32" s="1"/>
  <c r="A415" i="32" s="1"/>
  <c r="A416" i="32" s="1"/>
  <c r="A417" i="32" s="1"/>
  <c r="A418" i="32" s="1"/>
  <c r="A419" i="32" s="1"/>
  <c r="A420" i="32" s="1"/>
  <c r="A421" i="32" s="1"/>
  <c r="A422" i="32" s="1"/>
  <c r="A423" i="32" s="1"/>
  <c r="A424" i="32" s="1"/>
  <c r="A425" i="32" s="1"/>
  <c r="A426" i="32" s="1"/>
  <c r="A427" i="32" s="1"/>
  <c r="A428" i="32" s="1"/>
  <c r="A429" i="32" s="1"/>
  <c r="A430" i="32" s="1"/>
  <c r="A431" i="32" s="1"/>
  <c r="A432" i="32" s="1"/>
  <c r="A433" i="32" s="1"/>
  <c r="A434" i="32" s="1"/>
  <c r="A435" i="32" s="1"/>
  <c r="A436" i="32" s="1"/>
  <c r="A437" i="32" s="1"/>
  <c r="A438" i="32" s="1"/>
  <c r="A439" i="32" s="1"/>
  <c r="A440" i="32" s="1"/>
  <c r="A441" i="32" s="1"/>
  <c r="A442" i="32" s="1"/>
  <c r="A443" i="32" s="1"/>
  <c r="A444" i="32" s="1"/>
  <c r="A445" i="32" s="1"/>
  <c r="A446" i="32" s="1"/>
  <c r="A447" i="32" s="1"/>
  <c r="A448" i="32" s="1"/>
  <c r="A449" i="32" s="1"/>
  <c r="A450" i="32" s="1"/>
  <c r="A451" i="32" s="1"/>
  <c r="A452" i="32" s="1"/>
  <c r="A453" i="32" s="1"/>
  <c r="A454" i="32" s="1"/>
  <c r="A455" i="32" s="1"/>
  <c r="A456" i="32" s="1"/>
  <c r="A457" i="32" s="1"/>
  <c r="A458" i="32" s="1"/>
  <c r="A459" i="32" s="1"/>
  <c r="A460" i="32" s="1"/>
  <c r="A461" i="32" s="1"/>
  <c r="A462" i="32" s="1"/>
  <c r="A463" i="32" s="1"/>
  <c r="A464" i="32" s="1"/>
  <c r="A465" i="32" s="1"/>
  <c r="A466" i="32" s="1"/>
  <c r="A467" i="32" s="1"/>
  <c r="A468" i="32" s="1"/>
  <c r="A469" i="32" s="1"/>
  <c r="A470" i="32" s="1"/>
  <c r="A471" i="32" s="1"/>
  <c r="A472" i="32" s="1"/>
  <c r="A473" i="32" s="1"/>
  <c r="A474" i="32" s="1"/>
  <c r="A475" i="32" s="1"/>
  <c r="A476" i="32" s="1"/>
  <c r="A477" i="32" s="1"/>
  <c r="A478" i="32" s="1"/>
  <c r="A479" i="32" s="1"/>
  <c r="A480" i="32" s="1"/>
  <c r="A481" i="32" s="1"/>
  <c r="A482" i="32" s="1"/>
  <c r="A483" i="32" s="1"/>
  <c r="A484" i="32" s="1"/>
  <c r="A485" i="32" s="1"/>
  <c r="A486" i="32" s="1"/>
  <c r="A487" i="32" s="1"/>
  <c r="A488" i="32" s="1"/>
  <c r="A489" i="32" s="1"/>
  <c r="A490" i="32" s="1"/>
  <c r="A491" i="32" s="1"/>
  <c r="A492" i="32" s="1"/>
  <c r="A493" i="32" s="1"/>
  <c r="A494" i="32" s="1"/>
  <c r="A495" i="32" s="1"/>
  <c r="A496" i="32" s="1"/>
  <c r="A497" i="32" s="1"/>
  <c r="A498" i="32" s="1"/>
  <c r="A499" i="32" s="1"/>
  <c r="A500" i="32" s="1"/>
  <c r="A501" i="32" s="1"/>
  <c r="A502" i="32" s="1"/>
  <c r="A503" i="32" s="1"/>
  <c r="A504" i="32" s="1"/>
  <c r="A505" i="32" s="1"/>
  <c r="A506" i="32" s="1"/>
  <c r="A507" i="32" s="1"/>
  <c r="A508" i="32" s="1"/>
  <c r="A509" i="32" s="1"/>
  <c r="A510" i="32" s="1"/>
  <c r="A511" i="32" s="1"/>
  <c r="A512" i="32" s="1"/>
  <c r="A513" i="32" s="1"/>
  <c r="A514" i="32" s="1"/>
  <c r="A515" i="32" s="1"/>
  <c r="A516" i="32" s="1"/>
  <c r="A517" i="32" s="1"/>
  <c r="A518" i="32" s="1"/>
  <c r="A519" i="32" s="1"/>
  <c r="A520" i="32" s="1"/>
  <c r="A521" i="32" s="1"/>
  <c r="A522" i="32" s="1"/>
  <c r="A523" i="32" s="1"/>
  <c r="A524" i="32" s="1"/>
  <c r="A525" i="32" s="1"/>
  <c r="A526" i="32" s="1"/>
  <c r="A527" i="32" s="1"/>
  <c r="A528" i="32" s="1"/>
  <c r="A529" i="32" s="1"/>
  <c r="A530" i="32" s="1"/>
  <c r="A531" i="32" s="1"/>
  <c r="A532" i="32" s="1"/>
  <c r="A533" i="32" s="1"/>
  <c r="A534" i="32" s="1"/>
  <c r="A535" i="32" s="1"/>
  <c r="A536" i="32" s="1"/>
  <c r="A537" i="32" s="1"/>
  <c r="A538" i="32" s="1"/>
  <c r="A539" i="32" s="1"/>
  <c r="A540" i="32" s="1"/>
  <c r="A541" i="32" s="1"/>
  <c r="A542" i="32" s="1"/>
  <c r="A543" i="32" s="1"/>
  <c r="A544" i="32" s="1"/>
  <c r="A545" i="32" s="1"/>
  <c r="A546" i="32" s="1"/>
  <c r="A547" i="32" s="1"/>
  <c r="A548" i="32" s="1"/>
  <c r="A549" i="32" s="1"/>
  <c r="A550" i="32" s="1"/>
  <c r="A551" i="32" s="1"/>
  <c r="A552" i="32" s="1"/>
  <c r="A553" i="32" s="1"/>
  <c r="A554" i="32" s="1"/>
  <c r="A555" i="32" s="1"/>
  <c r="A556" i="32" s="1"/>
  <c r="A557" i="32" s="1"/>
  <c r="A558" i="32" s="1"/>
  <c r="A559" i="32" s="1"/>
  <c r="A560" i="32" s="1"/>
  <c r="A561" i="32" s="1"/>
  <c r="A562" i="32" s="1"/>
  <c r="A563" i="32" s="1"/>
  <c r="A564" i="32" s="1"/>
  <c r="A565" i="32" s="1"/>
  <c r="A566" i="32" s="1"/>
  <c r="A567" i="32" s="1"/>
  <c r="A568" i="32" s="1"/>
  <c r="A569" i="32" s="1"/>
  <c r="A570" i="32" s="1"/>
  <c r="A571" i="32" s="1"/>
  <c r="A572" i="32" s="1"/>
  <c r="A573" i="32" s="1"/>
  <c r="A574" i="32" s="1"/>
  <c r="A575" i="32" s="1"/>
  <c r="A576" i="32" s="1"/>
  <c r="A577" i="32" s="1"/>
  <c r="A578" i="32" s="1"/>
  <c r="A579" i="32" s="1"/>
  <c r="A580" i="32" s="1"/>
  <c r="A581" i="32" s="1"/>
  <c r="A582" i="32" s="1"/>
  <c r="A583" i="32" s="1"/>
  <c r="A584" i="32" s="1"/>
  <c r="A585" i="32" s="1"/>
  <c r="A586" i="32" s="1"/>
  <c r="A587" i="32" s="1"/>
  <c r="A588" i="32" s="1"/>
  <c r="A589" i="32" s="1"/>
  <c r="A590" i="32" s="1"/>
  <c r="A591" i="32" s="1"/>
  <c r="A592" i="32" s="1"/>
  <c r="A593" i="32" s="1"/>
  <c r="A594" i="32" s="1"/>
  <c r="A595" i="32" s="1"/>
  <c r="A596" i="32" s="1"/>
  <c r="A597" i="32" s="1"/>
  <c r="A598" i="32" s="1"/>
  <c r="A599" i="32" s="1"/>
  <c r="A600" i="32" s="1"/>
  <c r="A601" i="32" s="1"/>
  <c r="A602" i="32" s="1"/>
  <c r="A603" i="32" s="1"/>
  <c r="A604" i="32" s="1"/>
  <c r="A605" i="32" s="1"/>
  <c r="A606" i="32" s="1"/>
  <c r="A607" i="32" s="1"/>
  <c r="A608" i="32" s="1"/>
  <c r="A609" i="32" s="1"/>
  <c r="A610" i="32" s="1"/>
  <c r="A611" i="32" s="1"/>
  <c r="A612" i="32" s="1"/>
  <c r="A613" i="32" s="1"/>
  <c r="A614" i="32" s="1"/>
  <c r="A615" i="32" s="1"/>
  <c r="A616" i="32" s="1"/>
  <c r="A617" i="32" s="1"/>
  <c r="A618" i="32" s="1"/>
  <c r="A619" i="32" s="1"/>
  <c r="A620" i="32" s="1"/>
  <c r="A621" i="32" s="1"/>
  <c r="A622" i="32" s="1"/>
  <c r="A623" i="32" s="1"/>
  <c r="A624" i="32" s="1"/>
  <c r="A625" i="32" s="1"/>
  <c r="A626" i="32" s="1"/>
  <c r="A627" i="32" s="1"/>
  <c r="A628" i="32" s="1"/>
  <c r="A629" i="32" s="1"/>
  <c r="A630" i="32" s="1"/>
  <c r="A631" i="32" s="1"/>
  <c r="A632" i="32" s="1"/>
  <c r="A633" i="32" s="1"/>
  <c r="A634" i="32" s="1"/>
  <c r="A635" i="32" s="1"/>
  <c r="A636" i="32" s="1"/>
  <c r="A637" i="32" s="1"/>
  <c r="A638" i="32" s="1"/>
  <c r="A639" i="32" s="1"/>
  <c r="A640" i="32" s="1"/>
  <c r="A641" i="32" s="1"/>
  <c r="A642" i="32" s="1"/>
  <c r="A643" i="32" s="1"/>
  <c r="A644" i="32" s="1"/>
  <c r="A645" i="32" s="1"/>
  <c r="A646" i="32" s="1"/>
  <c r="A647" i="32" s="1"/>
  <c r="A648" i="32" s="1"/>
  <c r="A649" i="32" s="1"/>
  <c r="A650" i="32" s="1"/>
  <c r="A651" i="32" s="1"/>
  <c r="A652" i="32" s="1"/>
  <c r="A653" i="32" s="1"/>
  <c r="A654" i="32" s="1"/>
  <c r="A655" i="32" s="1"/>
  <c r="A656" i="32" s="1"/>
  <c r="A657" i="32" s="1"/>
  <c r="A658" i="32" s="1"/>
  <c r="A659" i="32" s="1"/>
  <c r="A660" i="32" s="1"/>
  <c r="A661" i="32" s="1"/>
  <c r="A662" i="32" s="1"/>
  <c r="A663" i="32" s="1"/>
  <c r="A664" i="32" s="1"/>
  <c r="A665" i="32" s="1"/>
  <c r="A666" i="32" s="1"/>
  <c r="A667" i="32" s="1"/>
  <c r="A668" i="32" s="1"/>
  <c r="A669" i="32" s="1"/>
  <c r="A670" i="32" s="1"/>
  <c r="A671" i="32" s="1"/>
  <c r="A672" i="32" s="1"/>
  <c r="A673" i="32" s="1"/>
  <c r="A674" i="32" s="1"/>
  <c r="A675" i="32" s="1"/>
  <c r="A676" i="32" s="1"/>
  <c r="A677" i="32" s="1"/>
  <c r="A678" i="32" s="1"/>
  <c r="A679" i="32" s="1"/>
  <c r="A680" i="32" s="1"/>
  <c r="A681" i="32" s="1"/>
  <c r="A682" i="32" s="1"/>
  <c r="A683" i="32" s="1"/>
  <c r="A684" i="32" s="1"/>
  <c r="A685" i="32" s="1"/>
  <c r="A686" i="32" s="1"/>
  <c r="A687" i="32" s="1"/>
  <c r="A688" i="32" s="1"/>
  <c r="A689" i="32" s="1"/>
  <c r="A690" i="32" s="1"/>
  <c r="A691" i="32" s="1"/>
  <c r="A692" i="32" s="1"/>
  <c r="A693" i="32" s="1"/>
  <c r="A694" i="32" s="1"/>
  <c r="A695" i="32" s="1"/>
  <c r="A696" i="32" s="1"/>
  <c r="A697" i="32" s="1"/>
  <c r="A698" i="32" s="1"/>
  <c r="A699" i="32" s="1"/>
  <c r="A700" i="32" s="1"/>
  <c r="A701" i="32" s="1"/>
  <c r="A702" i="32" s="1"/>
  <c r="A703" i="32" s="1"/>
  <c r="A704" i="32" s="1"/>
  <c r="A705" i="32" s="1"/>
  <c r="A706" i="32" s="1"/>
  <c r="A707" i="32" s="1"/>
  <c r="A708" i="32" s="1"/>
  <c r="A709" i="32" s="1"/>
  <c r="A710" i="32" s="1"/>
  <c r="A711" i="32" s="1"/>
  <c r="A712" i="32" s="1"/>
  <c r="A713" i="32" s="1"/>
  <c r="A714" i="32" s="1"/>
  <c r="A715" i="32" s="1"/>
  <c r="A716" i="32" s="1"/>
  <c r="A717" i="32" s="1"/>
  <c r="A718" i="32" s="1"/>
  <c r="A719" i="32" s="1"/>
  <c r="A720" i="32" s="1"/>
  <c r="A721" i="32" s="1"/>
  <c r="A722" i="32" s="1"/>
  <c r="A723" i="32" s="1"/>
  <c r="A724" i="32" s="1"/>
  <c r="A725" i="32" s="1"/>
  <c r="A726" i="32" s="1"/>
  <c r="A727" i="32" s="1"/>
  <c r="A728" i="32" s="1"/>
  <c r="A729" i="32" s="1"/>
  <c r="A730" i="32" s="1"/>
  <c r="A731" i="32" s="1"/>
  <c r="A732" i="32" s="1"/>
  <c r="A733" i="32" s="1"/>
  <c r="A734" i="32" s="1"/>
  <c r="A735" i="32" s="1"/>
  <c r="A736" i="32" s="1"/>
  <c r="K7" i="32" l="1"/>
  <c r="M7" i="32" s="1"/>
  <c r="D8" i="32" s="1"/>
  <c r="I8" i="32" s="1"/>
  <c r="K8" i="32" l="1"/>
  <c r="M8" i="32" s="1"/>
  <c r="D9" i="32" s="1"/>
  <c r="I9" i="32" s="1"/>
  <c r="K9" i="32" l="1"/>
  <c r="M9" i="32" s="1"/>
  <c r="D10" i="32" s="1"/>
  <c r="I10" i="32" s="1"/>
  <c r="K10" i="32" l="1"/>
  <c r="M10" i="32" s="1"/>
  <c r="D11" i="32" s="1"/>
  <c r="I11" i="32" s="1"/>
  <c r="K11" i="32" l="1"/>
  <c r="M11" i="32" s="1"/>
  <c r="D12" i="32" s="1"/>
  <c r="I12" i="32" s="1"/>
  <c r="K12" i="32" l="1"/>
  <c r="M12" i="32" s="1"/>
  <c r="D13" i="32" s="1"/>
  <c r="I13" i="32" s="1"/>
  <c r="K13" i="32" l="1"/>
  <c r="M13" i="32" s="1"/>
  <c r="D14" i="32" s="1"/>
  <c r="I14" i="32" s="1"/>
  <c r="K14" i="32" l="1"/>
  <c r="M14" i="32" s="1"/>
  <c r="D15" i="32" s="1"/>
  <c r="I15" i="32" s="1"/>
  <c r="K15" i="32" l="1"/>
  <c r="M15" i="32" s="1"/>
  <c r="D16" i="32" s="1"/>
  <c r="I16" i="32" s="1"/>
  <c r="K16" i="32" l="1"/>
  <c r="M16" i="32" s="1"/>
  <c r="D17" i="32" s="1"/>
  <c r="I17" i="32" s="1"/>
  <c r="K17" i="32" l="1"/>
  <c r="M17" i="32" s="1"/>
  <c r="D18" i="32" s="1"/>
  <c r="I18" i="32" s="1"/>
  <c r="K18" i="32" l="1"/>
  <c r="M18" i="32" s="1"/>
  <c r="D19" i="32" s="1"/>
  <c r="I19" i="32" s="1"/>
  <c r="K19" i="32" l="1"/>
  <c r="M19" i="32" s="1"/>
  <c r="D20" i="32" s="1"/>
  <c r="I20" i="32" s="1"/>
  <c r="K20" i="32" l="1"/>
  <c r="M20" i="32" s="1"/>
  <c r="D21" i="32" s="1"/>
  <c r="I21" i="32" s="1"/>
  <c r="K21" i="32" l="1"/>
  <c r="M21" i="32" s="1"/>
  <c r="D22" i="32" s="1"/>
  <c r="I22" i="32" s="1"/>
  <c r="K22" i="32" l="1"/>
  <c r="M22" i="32" s="1"/>
  <c r="D23" i="32" s="1"/>
  <c r="I23" i="32" s="1"/>
  <c r="K23" i="32" l="1"/>
  <c r="M23" i="32" s="1"/>
  <c r="D24" i="32" s="1"/>
  <c r="I24" i="32" s="1"/>
  <c r="K24" i="32" l="1"/>
  <c r="M24" i="32" s="1"/>
  <c r="D25" i="32" s="1"/>
  <c r="I25" i="32" s="1"/>
  <c r="K25" i="32" l="1"/>
  <c r="M25" i="32" s="1"/>
  <c r="D26" i="32" s="1"/>
  <c r="I26" i="32" s="1"/>
  <c r="K26" i="32" l="1"/>
  <c r="M26" i="32" s="1"/>
  <c r="D27" i="32" s="1"/>
  <c r="I27" i="32" s="1"/>
  <c r="K27" i="32" l="1"/>
  <c r="M27" i="32" s="1"/>
  <c r="D28" i="32" s="1"/>
  <c r="I28" i="32" s="1"/>
  <c r="K28" i="32" l="1"/>
  <c r="M28" i="32" s="1"/>
  <c r="D29" i="32" s="1"/>
  <c r="I29" i="32" s="1"/>
  <c r="K29" i="32" l="1"/>
  <c r="M29" i="32" s="1"/>
  <c r="D30" i="32" s="1"/>
  <c r="I30" i="32" s="1"/>
  <c r="K30" i="32" l="1"/>
  <c r="M30" i="32" s="1"/>
  <c r="D31" i="32" s="1"/>
  <c r="I31" i="32" s="1"/>
  <c r="K31" i="32" l="1"/>
  <c r="M31" i="32" s="1"/>
  <c r="D32" i="32" s="1"/>
  <c r="I32" i="32" s="1"/>
  <c r="K32" i="32" l="1"/>
  <c r="M32" i="32" s="1"/>
  <c r="D33" i="32" s="1"/>
  <c r="I33" i="32" s="1"/>
  <c r="K33" i="32" l="1"/>
  <c r="M33" i="32" s="1"/>
  <c r="D34" i="32" s="1"/>
  <c r="I34" i="32" s="1"/>
  <c r="K34" i="32" l="1"/>
  <c r="M34" i="32" s="1"/>
  <c r="D35" i="32" s="1"/>
  <c r="I35" i="32" s="1"/>
  <c r="K35" i="32" l="1"/>
  <c r="M35" i="32" s="1"/>
  <c r="D36" i="32" s="1"/>
  <c r="I36" i="32" s="1"/>
  <c r="K36" i="32" l="1"/>
  <c r="M36" i="32" s="1"/>
  <c r="D37" i="32" s="1"/>
  <c r="I37" i="32" s="1"/>
  <c r="K37" i="32" l="1"/>
  <c r="M37" i="32" s="1"/>
  <c r="D38" i="32" s="1"/>
  <c r="I38" i="32" s="1"/>
  <c r="K38" i="32" l="1"/>
  <c r="M38" i="32" s="1"/>
  <c r="D39" i="32" s="1"/>
  <c r="I39" i="32" s="1"/>
  <c r="K39" i="32" l="1"/>
  <c r="M39" i="32" s="1"/>
  <c r="D40" i="32" s="1"/>
  <c r="I40" i="32" s="1"/>
  <c r="K40" i="32" l="1"/>
  <c r="M40" i="32" s="1"/>
  <c r="D41" i="32" s="1"/>
  <c r="I41" i="32" s="1"/>
  <c r="K41" i="32" l="1"/>
  <c r="M41" i="32" s="1"/>
  <c r="D42" i="32" s="1"/>
  <c r="I42" i="32" s="1"/>
  <c r="K42" i="32" l="1"/>
  <c r="M42" i="32" s="1"/>
  <c r="D43" i="32" s="1"/>
  <c r="I43" i="32" s="1"/>
  <c r="K43" i="32" l="1"/>
  <c r="M43" i="32" s="1"/>
  <c r="D44" i="32" s="1"/>
  <c r="I44" i="32" s="1"/>
  <c r="K44" i="32" l="1"/>
  <c r="M44" i="32" s="1"/>
  <c r="D45" i="32" s="1"/>
  <c r="I45" i="32" s="1"/>
  <c r="K45" i="32" l="1"/>
  <c r="M45" i="32" s="1"/>
  <c r="D46" i="32" s="1"/>
  <c r="I46" i="32" s="1"/>
  <c r="K46" i="32" l="1"/>
  <c r="M46" i="32" s="1"/>
  <c r="D47" i="32" s="1"/>
  <c r="I47" i="32" s="1"/>
  <c r="K47" i="32" l="1"/>
  <c r="M47" i="32" s="1"/>
  <c r="D48" i="32" s="1"/>
  <c r="I48" i="32" s="1"/>
  <c r="K48" i="32" l="1"/>
  <c r="M48" i="32" s="1"/>
  <c r="D49" i="32" s="1"/>
  <c r="I49" i="32" s="1"/>
  <c r="K49" i="32" l="1"/>
  <c r="M49" i="32" s="1"/>
  <c r="D50" i="32" s="1"/>
  <c r="I50" i="32" s="1"/>
  <c r="K50" i="32" l="1"/>
  <c r="M50" i="32" s="1"/>
  <c r="D51" i="32" s="1"/>
  <c r="I51" i="32" s="1"/>
  <c r="K51" i="32" l="1"/>
  <c r="M51" i="32" s="1"/>
  <c r="D52" i="32" s="1"/>
  <c r="I52" i="32" s="1"/>
  <c r="K52" i="32" l="1"/>
  <c r="M52" i="32" s="1"/>
  <c r="D53" i="32" s="1"/>
  <c r="I53" i="32" s="1"/>
  <c r="K53" i="32" l="1"/>
  <c r="M53" i="32" s="1"/>
  <c r="D54" i="32" s="1"/>
  <c r="I54" i="32" s="1"/>
  <c r="K54" i="32" l="1"/>
  <c r="M54" i="32" s="1"/>
  <c r="D55" i="32" s="1"/>
  <c r="I55" i="32" s="1"/>
  <c r="K55" i="32" l="1"/>
  <c r="M55" i="32" s="1"/>
  <c r="D56" i="32" s="1"/>
  <c r="I56" i="32" s="1"/>
  <c r="K56" i="32" l="1"/>
  <c r="M56" i="32" s="1"/>
  <c r="D57" i="32" s="1"/>
  <c r="I57" i="32" s="1"/>
  <c r="K57" i="32" l="1"/>
  <c r="M57" i="32" s="1"/>
  <c r="D58" i="32" s="1"/>
  <c r="I58" i="32" s="1"/>
  <c r="K58" i="32" l="1"/>
  <c r="M58" i="32" s="1"/>
  <c r="D59" i="32" s="1"/>
  <c r="I59" i="32" s="1"/>
  <c r="K59" i="32" l="1"/>
  <c r="M59" i="32" s="1"/>
  <c r="D60" i="32" s="1"/>
  <c r="I60" i="32" s="1"/>
  <c r="K60" i="32" l="1"/>
  <c r="M60" i="32" s="1"/>
  <c r="D61" i="32" s="1"/>
  <c r="I61" i="32" s="1"/>
  <c r="K61" i="32" l="1"/>
  <c r="M61" i="32" s="1"/>
  <c r="D62" i="32" s="1"/>
  <c r="I62" i="32" s="1"/>
  <c r="K62" i="32" l="1"/>
  <c r="M62" i="32" s="1"/>
  <c r="D63" i="32" s="1"/>
  <c r="I63" i="32" s="1"/>
  <c r="K63" i="32" l="1"/>
  <c r="M63" i="32" s="1"/>
  <c r="D64" i="32" s="1"/>
  <c r="I64" i="32" s="1"/>
  <c r="K64" i="32" l="1"/>
  <c r="M64" i="32" s="1"/>
  <c r="D65" i="32" s="1"/>
  <c r="I65" i="32" s="1"/>
  <c r="K65" i="32" l="1"/>
  <c r="M65" i="32" s="1"/>
  <c r="D66" i="32" s="1"/>
  <c r="I66" i="32" s="1"/>
  <c r="K66" i="32" l="1"/>
  <c r="M66" i="32" s="1"/>
  <c r="D67" i="32" s="1"/>
  <c r="I67" i="32" s="1"/>
  <c r="K67" i="32" l="1"/>
  <c r="M67" i="32" s="1"/>
  <c r="D68" i="32" s="1"/>
  <c r="I68" i="32" s="1"/>
  <c r="K68" i="32" l="1"/>
  <c r="M68" i="32" s="1"/>
  <c r="D69" i="32" s="1"/>
  <c r="I69" i="32" s="1"/>
  <c r="K69" i="32" l="1"/>
  <c r="M69" i="32" s="1"/>
  <c r="D70" i="32" s="1"/>
  <c r="I70" i="32" s="1"/>
  <c r="K70" i="32" l="1"/>
  <c r="M70" i="32" s="1"/>
  <c r="D71" i="32" s="1"/>
  <c r="I71" i="32" s="1"/>
  <c r="K71" i="32" l="1"/>
  <c r="M71" i="32" s="1"/>
  <c r="D72" i="32" s="1"/>
  <c r="I72" i="32" s="1"/>
  <c r="K72" i="32" l="1"/>
  <c r="M72" i="32" s="1"/>
  <c r="D73" i="32" s="1"/>
  <c r="I73" i="32" s="1"/>
  <c r="K73" i="32" l="1"/>
  <c r="M73" i="32" s="1"/>
  <c r="D74" i="32" s="1"/>
  <c r="I74" i="32" s="1"/>
  <c r="K74" i="32" l="1"/>
  <c r="M74" i="32" s="1"/>
  <c r="D75" i="32" s="1"/>
  <c r="I75" i="32" s="1"/>
  <c r="K75" i="32" l="1"/>
  <c r="M75" i="32" s="1"/>
  <c r="D76" i="32" s="1"/>
  <c r="I76" i="32" s="1"/>
  <c r="K76" i="32" l="1"/>
  <c r="M76" i="32" s="1"/>
  <c r="D77" i="32" s="1"/>
  <c r="I77" i="32" s="1"/>
  <c r="K77" i="32" l="1"/>
  <c r="M77" i="32" s="1"/>
  <c r="D78" i="32" s="1"/>
  <c r="I78" i="32" s="1"/>
  <c r="K78" i="32" l="1"/>
  <c r="M78" i="32" s="1"/>
  <c r="D79" i="32" s="1"/>
  <c r="I79" i="32" s="1"/>
  <c r="K79" i="32" l="1"/>
  <c r="M79" i="32" s="1"/>
  <c r="D80" i="32" s="1"/>
  <c r="I80" i="32" s="1"/>
  <c r="K80" i="32" l="1"/>
  <c r="M80" i="32" s="1"/>
  <c r="D81" i="32" s="1"/>
  <c r="I81" i="32" s="1"/>
  <c r="K81" i="32" l="1"/>
  <c r="M81" i="32" s="1"/>
  <c r="D82" i="32" s="1"/>
  <c r="I82" i="32" s="1"/>
  <c r="K82" i="32" l="1"/>
  <c r="M82" i="32" s="1"/>
  <c r="D83" i="32" s="1"/>
  <c r="I83" i="32" s="1"/>
  <c r="K83" i="32" l="1"/>
  <c r="M83" i="32" s="1"/>
  <c r="D84" i="32" s="1"/>
  <c r="I84" i="32" s="1"/>
  <c r="K84" i="32" l="1"/>
  <c r="M84" i="32" s="1"/>
  <c r="D85" i="32" s="1"/>
  <c r="I85" i="32" s="1"/>
  <c r="K85" i="32" l="1"/>
  <c r="M85" i="32" s="1"/>
  <c r="D86" i="32" s="1"/>
  <c r="I86" i="32" s="1"/>
  <c r="K86" i="32" l="1"/>
  <c r="M86" i="32" s="1"/>
  <c r="D87" i="32" s="1"/>
  <c r="I87" i="32" s="1"/>
  <c r="K87" i="32" l="1"/>
  <c r="M87" i="32" s="1"/>
  <c r="D88" i="32" s="1"/>
  <c r="I88" i="32" s="1"/>
  <c r="K88" i="32" l="1"/>
  <c r="M88" i="32" s="1"/>
  <c r="D89" i="32" s="1"/>
  <c r="I89" i="32" s="1"/>
  <c r="K89" i="32" l="1"/>
  <c r="M89" i="32" s="1"/>
  <c r="D90" i="32" s="1"/>
  <c r="I90" i="32" s="1"/>
  <c r="K90" i="32" l="1"/>
  <c r="M90" i="32" s="1"/>
  <c r="D91" i="32" s="1"/>
  <c r="I91" i="32" s="1"/>
  <c r="K91" i="32" l="1"/>
  <c r="M91" i="32" s="1"/>
  <c r="D92" i="32" s="1"/>
  <c r="I92" i="32" s="1"/>
  <c r="K92" i="32" l="1"/>
  <c r="M92" i="32" s="1"/>
  <c r="D93" i="32" s="1"/>
  <c r="I93" i="32" s="1"/>
  <c r="K93" i="32" l="1"/>
  <c r="M93" i="32" s="1"/>
  <c r="D94" i="32" s="1"/>
  <c r="I94" i="32" s="1"/>
  <c r="K94" i="32" l="1"/>
  <c r="M94" i="32" s="1"/>
  <c r="D95" i="32" s="1"/>
  <c r="I95" i="32" s="1"/>
  <c r="K95" i="32" l="1"/>
  <c r="M95" i="32" s="1"/>
  <c r="D96" i="32" s="1"/>
  <c r="I96" i="32" s="1"/>
  <c r="K96" i="32" l="1"/>
  <c r="M96" i="32" s="1"/>
  <c r="D97" i="32" s="1"/>
  <c r="I97" i="32" s="1"/>
  <c r="K97" i="32" l="1"/>
  <c r="M97" i="32" s="1"/>
  <c r="D98" i="32" s="1"/>
  <c r="I98" i="32" s="1"/>
  <c r="K98" i="32" l="1"/>
  <c r="M98" i="32" s="1"/>
  <c r="D99" i="32" s="1"/>
  <c r="I99" i="32" s="1"/>
  <c r="K99" i="32" l="1"/>
  <c r="M99" i="32" s="1"/>
  <c r="D100" i="32" s="1"/>
  <c r="I100" i="32" s="1"/>
  <c r="K100" i="32" l="1"/>
  <c r="M100" i="32" s="1"/>
  <c r="D101" i="32" s="1"/>
  <c r="I101" i="32" s="1"/>
  <c r="K101" i="32" l="1"/>
  <c r="M101" i="32" s="1"/>
  <c r="D102" i="32" s="1"/>
  <c r="I102" i="32" s="1"/>
  <c r="K102" i="32" l="1"/>
  <c r="M102" i="32" s="1"/>
  <c r="D103" i="32" s="1"/>
  <c r="I103" i="32" s="1"/>
  <c r="K103" i="32" l="1"/>
  <c r="M103" i="32" s="1"/>
  <c r="D104" i="32" s="1"/>
  <c r="I104" i="32" s="1"/>
  <c r="K104" i="32" l="1"/>
  <c r="M104" i="32" s="1"/>
  <c r="D105" i="32" s="1"/>
  <c r="I105" i="32" s="1"/>
  <c r="K105" i="32" l="1"/>
  <c r="M105" i="32" s="1"/>
  <c r="D106" i="32" s="1"/>
  <c r="I106" i="32" s="1"/>
  <c r="K106" i="32" l="1"/>
  <c r="M106" i="32" s="1"/>
  <c r="D107" i="32" s="1"/>
  <c r="I107" i="32" s="1"/>
  <c r="K107" i="32" l="1"/>
  <c r="M107" i="32" s="1"/>
  <c r="D108" i="32" s="1"/>
  <c r="I108" i="32" s="1"/>
  <c r="K108" i="32" l="1"/>
  <c r="M108" i="32" s="1"/>
  <c r="D109" i="32" s="1"/>
  <c r="I109" i="32" s="1"/>
  <c r="K109" i="32" l="1"/>
  <c r="M109" i="32" s="1"/>
  <c r="D110" i="32" s="1"/>
  <c r="I110" i="32" s="1"/>
  <c r="K110" i="32" l="1"/>
  <c r="M110" i="32" s="1"/>
  <c r="D111" i="32" s="1"/>
  <c r="I111" i="32" s="1"/>
  <c r="K111" i="32" l="1"/>
  <c r="M111" i="32" s="1"/>
  <c r="D112" i="32" s="1"/>
  <c r="I112" i="32" s="1"/>
  <c r="K112" i="32" l="1"/>
  <c r="M112" i="32" s="1"/>
  <c r="D113" i="32" s="1"/>
  <c r="I113" i="32" s="1"/>
  <c r="K113" i="32" l="1"/>
  <c r="M113" i="32" s="1"/>
  <c r="D114" i="32" s="1"/>
  <c r="I114" i="32" s="1"/>
  <c r="K114" i="32" l="1"/>
  <c r="M114" i="32" s="1"/>
  <c r="D115" i="32" s="1"/>
  <c r="I115" i="32" s="1"/>
  <c r="K115" i="32" l="1"/>
  <c r="M115" i="32" s="1"/>
  <c r="D116" i="32" s="1"/>
  <c r="I116" i="32" s="1"/>
  <c r="K116" i="32" l="1"/>
  <c r="M116" i="32" s="1"/>
  <c r="D117" i="32" s="1"/>
  <c r="I117" i="32" s="1"/>
  <c r="K117" i="32" l="1"/>
  <c r="M117" i="32" s="1"/>
  <c r="D118" i="32" s="1"/>
  <c r="I118" i="32" s="1"/>
  <c r="K118" i="32" l="1"/>
  <c r="M118" i="32" s="1"/>
  <c r="D119" i="32" s="1"/>
  <c r="I119" i="32" s="1"/>
  <c r="K119" i="32" l="1"/>
  <c r="M119" i="32" s="1"/>
  <c r="D120" i="32" s="1"/>
  <c r="I120" i="32" s="1"/>
  <c r="K120" i="32" l="1"/>
  <c r="M120" i="32" s="1"/>
  <c r="D121" i="32" s="1"/>
  <c r="I121" i="32" s="1"/>
  <c r="K121" i="32" l="1"/>
  <c r="M121" i="32" s="1"/>
  <c r="D122" i="32" s="1"/>
  <c r="I122" i="32" s="1"/>
  <c r="K122" i="32" l="1"/>
  <c r="M122" i="32" s="1"/>
  <c r="D123" i="32" s="1"/>
  <c r="I123" i="32" s="1"/>
  <c r="K123" i="32" l="1"/>
  <c r="M123" i="32" s="1"/>
  <c r="D124" i="32" s="1"/>
  <c r="I124" i="32" s="1"/>
  <c r="K124" i="32" l="1"/>
  <c r="M124" i="32" s="1"/>
  <c r="D125" i="32" s="1"/>
  <c r="I125" i="32" s="1"/>
  <c r="K125" i="32" l="1"/>
  <c r="M125" i="32" s="1"/>
  <c r="D126" i="32" s="1"/>
  <c r="I126" i="32" s="1"/>
  <c r="K126" i="32" l="1"/>
  <c r="M126" i="32" s="1"/>
  <c r="D127" i="32" s="1"/>
  <c r="I127" i="32" s="1"/>
  <c r="K127" i="32" l="1"/>
  <c r="M127" i="32" s="1"/>
  <c r="D128" i="32" s="1"/>
  <c r="I128" i="32" s="1"/>
  <c r="K128" i="32" l="1"/>
  <c r="M128" i="32" s="1"/>
  <c r="D129" i="32" s="1"/>
  <c r="I129" i="32" s="1"/>
  <c r="K129" i="32" l="1"/>
  <c r="M129" i="32" s="1"/>
  <c r="D130" i="32" s="1"/>
  <c r="I130" i="32" s="1"/>
  <c r="K130" i="32" l="1"/>
  <c r="M130" i="32" s="1"/>
  <c r="D131" i="32" s="1"/>
  <c r="I131" i="32" s="1"/>
  <c r="K131" i="32" l="1"/>
  <c r="M131" i="32" s="1"/>
  <c r="D132" i="32" s="1"/>
  <c r="I132" i="32" s="1"/>
  <c r="K132" i="32" l="1"/>
  <c r="M132" i="32" s="1"/>
  <c r="D133" i="32" s="1"/>
  <c r="I133" i="32" s="1"/>
  <c r="K133" i="32" l="1"/>
  <c r="M133" i="32" s="1"/>
  <c r="D134" i="32" s="1"/>
  <c r="I134" i="32" s="1"/>
  <c r="K134" i="32" l="1"/>
  <c r="M134" i="32" s="1"/>
  <c r="D135" i="32" s="1"/>
  <c r="I135" i="32" s="1"/>
  <c r="K135" i="32" l="1"/>
  <c r="M135" i="32" s="1"/>
  <c r="D136" i="32" s="1"/>
  <c r="I136" i="32" s="1"/>
  <c r="K136" i="32" l="1"/>
  <c r="M136" i="32" s="1"/>
  <c r="D137" i="32" s="1"/>
  <c r="I137" i="32" s="1"/>
  <c r="K137" i="32" l="1"/>
  <c r="M137" i="32" s="1"/>
  <c r="D138" i="32" s="1"/>
  <c r="I138" i="32" s="1"/>
  <c r="K138" i="32" l="1"/>
  <c r="M138" i="32" s="1"/>
  <c r="D139" i="32" s="1"/>
  <c r="I139" i="32" s="1"/>
  <c r="K139" i="32" l="1"/>
  <c r="M139" i="32" s="1"/>
  <c r="D140" i="32" s="1"/>
  <c r="I140" i="32" s="1"/>
  <c r="K140" i="32" l="1"/>
  <c r="M140" i="32" s="1"/>
  <c r="D141" i="32" s="1"/>
  <c r="I141" i="32" s="1"/>
  <c r="K141" i="32" l="1"/>
  <c r="M141" i="32" s="1"/>
  <c r="D142" i="32" s="1"/>
  <c r="I142" i="32" s="1"/>
  <c r="K142" i="32" l="1"/>
  <c r="M142" i="32" s="1"/>
  <c r="D143" i="32" s="1"/>
  <c r="I143" i="32" s="1"/>
  <c r="K143" i="32" l="1"/>
  <c r="M143" i="32" s="1"/>
  <c r="D144" i="32" s="1"/>
  <c r="I144" i="32" s="1"/>
  <c r="K144" i="32" l="1"/>
  <c r="M144" i="32" s="1"/>
  <c r="D145" i="32" s="1"/>
  <c r="I145" i="32" s="1"/>
  <c r="K145" i="32" l="1"/>
  <c r="M145" i="32" s="1"/>
  <c r="D146" i="32" s="1"/>
  <c r="I146" i="32" s="1"/>
  <c r="K146" i="32" l="1"/>
  <c r="M146" i="32" s="1"/>
  <c r="D147" i="32" s="1"/>
  <c r="I147" i="32" s="1"/>
  <c r="K147" i="32" l="1"/>
  <c r="M147" i="32" s="1"/>
  <c r="D148" i="32" s="1"/>
  <c r="I148" i="32" s="1"/>
  <c r="K148" i="32" l="1"/>
  <c r="M148" i="32" s="1"/>
  <c r="D149" i="32" s="1"/>
  <c r="I149" i="32" s="1"/>
  <c r="K149" i="32" l="1"/>
  <c r="M149" i="32" s="1"/>
  <c r="D150" i="32" s="1"/>
  <c r="I150" i="32" s="1"/>
  <c r="K150" i="32" l="1"/>
  <c r="M150" i="32" s="1"/>
  <c r="D151" i="32" s="1"/>
  <c r="I151" i="32" s="1"/>
  <c r="K151" i="32" l="1"/>
  <c r="M151" i="32" s="1"/>
  <c r="D152" i="32" s="1"/>
  <c r="I152" i="32" s="1"/>
  <c r="K152" i="32" l="1"/>
  <c r="M152" i="32" s="1"/>
  <c r="D153" i="32" s="1"/>
  <c r="I153" i="32" s="1"/>
  <c r="K153" i="32" l="1"/>
  <c r="M153" i="32" s="1"/>
  <c r="D154" i="32" s="1"/>
  <c r="I154" i="32" s="1"/>
  <c r="K154" i="32" l="1"/>
  <c r="M154" i="32" s="1"/>
  <c r="D155" i="32"/>
  <c r="I155" i="32" s="1"/>
  <c r="K155" i="32" l="1"/>
  <c r="M155" i="32" s="1"/>
  <c r="D156" i="32" s="1"/>
  <c r="I156" i="32" s="1"/>
  <c r="K156" i="32" l="1"/>
  <c r="M156" i="32" s="1"/>
  <c r="D157" i="32" s="1"/>
  <c r="I157" i="32" s="1"/>
  <c r="K157" i="32" l="1"/>
  <c r="M157" i="32" s="1"/>
  <c r="D158" i="32" s="1"/>
  <c r="I158" i="32" s="1"/>
  <c r="K158" i="32" l="1"/>
  <c r="M158" i="32" s="1"/>
  <c r="D159" i="32" s="1"/>
  <c r="I159" i="32" s="1"/>
  <c r="K159" i="32" l="1"/>
  <c r="M159" i="32" s="1"/>
  <c r="D160" i="32" s="1"/>
  <c r="I160" i="32" s="1"/>
  <c r="K160" i="32" l="1"/>
  <c r="M160" i="32" s="1"/>
  <c r="D161" i="32" s="1"/>
  <c r="I161" i="32" s="1"/>
  <c r="K161" i="32" l="1"/>
  <c r="M161" i="32" s="1"/>
  <c r="D162" i="32" s="1"/>
  <c r="I162" i="32" s="1"/>
  <c r="K162" i="32" l="1"/>
  <c r="M162" i="32" s="1"/>
  <c r="D163" i="32" s="1"/>
  <c r="I163" i="32" s="1"/>
  <c r="K163" i="32" l="1"/>
  <c r="M163" i="32" s="1"/>
  <c r="D164" i="32" s="1"/>
  <c r="I164" i="32" s="1"/>
  <c r="K164" i="32" l="1"/>
  <c r="M164" i="32" s="1"/>
  <c r="D165" i="32" s="1"/>
  <c r="I165" i="32" s="1"/>
  <c r="K165" i="32" l="1"/>
  <c r="M165" i="32" s="1"/>
  <c r="D166" i="32" s="1"/>
  <c r="I166" i="32" s="1"/>
  <c r="K166" i="32" l="1"/>
  <c r="M166" i="32" s="1"/>
  <c r="D167" i="32" s="1"/>
  <c r="I167" i="32" s="1"/>
  <c r="K167" i="32" l="1"/>
  <c r="M167" i="32" s="1"/>
  <c r="D168" i="32" s="1"/>
  <c r="I168" i="32" s="1"/>
  <c r="K168" i="32" l="1"/>
  <c r="M168" i="32" s="1"/>
  <c r="D169" i="32" s="1"/>
  <c r="I169" i="32" s="1"/>
  <c r="K169" i="32" l="1"/>
  <c r="M169" i="32" s="1"/>
  <c r="D170" i="32" s="1"/>
  <c r="I170" i="32" s="1"/>
  <c r="K170" i="32" l="1"/>
  <c r="M170" i="32" s="1"/>
  <c r="D171" i="32" s="1"/>
  <c r="I171" i="32" s="1"/>
  <c r="K171" i="32" l="1"/>
  <c r="M171" i="32" s="1"/>
  <c r="D172" i="32" s="1"/>
  <c r="I172" i="32" s="1"/>
  <c r="K172" i="32" l="1"/>
  <c r="M172" i="32" s="1"/>
  <c r="D173" i="32" s="1"/>
  <c r="I173" i="32" s="1"/>
  <c r="K173" i="32" l="1"/>
  <c r="M173" i="32" s="1"/>
  <c r="D174" i="32" s="1"/>
  <c r="I174" i="32" s="1"/>
  <c r="K174" i="32" l="1"/>
  <c r="M174" i="32" s="1"/>
  <c r="D175" i="32" s="1"/>
  <c r="I175" i="32" s="1"/>
  <c r="K175" i="32" l="1"/>
  <c r="M175" i="32" s="1"/>
  <c r="D176" i="32" s="1"/>
  <c r="I176" i="32" s="1"/>
  <c r="K176" i="32" l="1"/>
  <c r="M176" i="32" s="1"/>
  <c r="D177" i="32" s="1"/>
  <c r="I177" i="32" s="1"/>
  <c r="K177" i="32" l="1"/>
  <c r="M177" i="32" s="1"/>
  <c r="D178" i="32" s="1"/>
  <c r="I178" i="32" s="1"/>
  <c r="K178" i="32" l="1"/>
  <c r="M178" i="32" s="1"/>
  <c r="D179" i="32" s="1"/>
  <c r="I179" i="32" s="1"/>
  <c r="K179" i="32" l="1"/>
  <c r="M179" i="32" s="1"/>
  <c r="D180" i="32" s="1"/>
  <c r="I180" i="32" s="1"/>
  <c r="K180" i="32" l="1"/>
  <c r="M180" i="32" s="1"/>
  <c r="D181" i="32" s="1"/>
  <c r="I181" i="32" s="1"/>
  <c r="K181" i="32" l="1"/>
  <c r="M181" i="32" s="1"/>
  <c r="D182" i="32" s="1"/>
  <c r="I182" i="32" s="1"/>
  <c r="K182" i="32" l="1"/>
  <c r="M182" i="32" s="1"/>
  <c r="D183" i="32" s="1"/>
  <c r="I183" i="32" s="1"/>
  <c r="K183" i="32" l="1"/>
  <c r="M183" i="32" s="1"/>
  <c r="D184" i="32" s="1"/>
  <c r="I184" i="32" s="1"/>
  <c r="K184" i="32" l="1"/>
  <c r="M184" i="32" s="1"/>
  <c r="D185" i="32" s="1"/>
  <c r="I185" i="32" s="1"/>
  <c r="K185" i="32" l="1"/>
  <c r="M185" i="32" s="1"/>
  <c r="D186" i="32" s="1"/>
  <c r="I186" i="32" s="1"/>
  <c r="K186" i="32" l="1"/>
  <c r="M186" i="32" s="1"/>
  <c r="D187" i="32" s="1"/>
  <c r="I187" i="32" s="1"/>
  <c r="K187" i="32" l="1"/>
  <c r="M187" i="32" s="1"/>
  <c r="D188" i="32" s="1"/>
  <c r="I188" i="32" s="1"/>
  <c r="K188" i="32" l="1"/>
  <c r="M188" i="32" s="1"/>
  <c r="D189" i="32" s="1"/>
  <c r="I189" i="32" s="1"/>
  <c r="K189" i="32" l="1"/>
  <c r="M189" i="32" s="1"/>
  <c r="D190" i="32" s="1"/>
  <c r="I190" i="32" s="1"/>
  <c r="K190" i="32" l="1"/>
  <c r="M190" i="32" s="1"/>
  <c r="D191" i="32" s="1"/>
  <c r="I191" i="32" s="1"/>
  <c r="K191" i="32" l="1"/>
  <c r="M191" i="32" s="1"/>
  <c r="D192" i="32" s="1"/>
  <c r="I192" i="32" s="1"/>
  <c r="K192" i="32" l="1"/>
  <c r="M192" i="32" s="1"/>
  <c r="D193" i="32" s="1"/>
  <c r="I193" i="32" s="1"/>
  <c r="K193" i="32" l="1"/>
  <c r="M193" i="32" s="1"/>
  <c r="D194" i="32" s="1"/>
  <c r="I194" i="32" s="1"/>
  <c r="K194" i="32" l="1"/>
  <c r="M194" i="32" s="1"/>
  <c r="D195" i="32" s="1"/>
  <c r="I195" i="32" s="1"/>
  <c r="K195" i="32" l="1"/>
  <c r="M195" i="32" s="1"/>
  <c r="D196" i="32" s="1"/>
  <c r="I196" i="32" s="1"/>
  <c r="K196" i="32" l="1"/>
  <c r="M196" i="32" s="1"/>
  <c r="D197" i="32" s="1"/>
  <c r="I197" i="32" s="1"/>
  <c r="K197" i="32" l="1"/>
  <c r="M197" i="32" s="1"/>
  <c r="D198" i="32" s="1"/>
  <c r="I198" i="32" s="1"/>
  <c r="K198" i="32" l="1"/>
  <c r="M198" i="32" s="1"/>
  <c r="D199" i="32" s="1"/>
  <c r="I199" i="32" s="1"/>
  <c r="K199" i="32" l="1"/>
  <c r="M199" i="32" s="1"/>
  <c r="D200" i="32" s="1"/>
  <c r="I200" i="32" s="1"/>
  <c r="K200" i="32" l="1"/>
  <c r="M200" i="32" s="1"/>
  <c r="D201" i="32" s="1"/>
  <c r="I201" i="32" s="1"/>
  <c r="K201" i="32" l="1"/>
  <c r="M201" i="32" s="1"/>
  <c r="D202" i="32" s="1"/>
  <c r="I202" i="32" s="1"/>
  <c r="K202" i="32" l="1"/>
  <c r="M202" i="32" s="1"/>
  <c r="D203" i="32" s="1"/>
  <c r="I203" i="32" s="1"/>
  <c r="K203" i="32" l="1"/>
  <c r="M203" i="32" s="1"/>
  <c r="D204" i="32" s="1"/>
  <c r="I204" i="32" s="1"/>
  <c r="K204" i="32" l="1"/>
  <c r="M204" i="32" s="1"/>
  <c r="D205" i="32" s="1"/>
  <c r="I205" i="32" s="1"/>
  <c r="K205" i="32" l="1"/>
  <c r="M205" i="32" s="1"/>
  <c r="D206" i="32" s="1"/>
  <c r="I206" i="32" s="1"/>
  <c r="K206" i="32" l="1"/>
  <c r="M206" i="32" s="1"/>
  <c r="D207" i="32" s="1"/>
  <c r="I207" i="32" s="1"/>
  <c r="K207" i="32" l="1"/>
  <c r="M207" i="32" s="1"/>
  <c r="D208" i="32" s="1"/>
  <c r="I208" i="32" s="1"/>
  <c r="K208" i="32" l="1"/>
  <c r="M208" i="32" s="1"/>
  <c r="D209" i="32" s="1"/>
  <c r="I209" i="32" s="1"/>
  <c r="K209" i="32" l="1"/>
  <c r="M209" i="32" s="1"/>
  <c r="D210" i="32" s="1"/>
  <c r="I210" i="32" s="1"/>
  <c r="K210" i="32" l="1"/>
  <c r="M210" i="32" s="1"/>
  <c r="D211" i="32" s="1"/>
  <c r="I211" i="32" s="1"/>
  <c r="K211" i="32" l="1"/>
  <c r="M211" i="32" s="1"/>
  <c r="D212" i="32" s="1"/>
  <c r="I212" i="32" s="1"/>
  <c r="K212" i="32" l="1"/>
  <c r="M212" i="32" s="1"/>
  <c r="D213" i="32" s="1"/>
  <c r="I213" i="32" s="1"/>
  <c r="K213" i="32" l="1"/>
  <c r="M213" i="32" s="1"/>
  <c r="D214" i="32" s="1"/>
  <c r="I214" i="32" s="1"/>
  <c r="K214" i="32" l="1"/>
  <c r="M214" i="32" s="1"/>
  <c r="D215" i="32" s="1"/>
  <c r="I215" i="32" s="1"/>
  <c r="K215" i="32" l="1"/>
  <c r="M215" i="32" s="1"/>
  <c r="D216" i="32" s="1"/>
  <c r="I216" i="32" s="1"/>
  <c r="K216" i="32" l="1"/>
  <c r="M216" i="32" s="1"/>
  <c r="D217" i="32" s="1"/>
  <c r="I217" i="32" s="1"/>
  <c r="K217" i="32" l="1"/>
  <c r="M217" i="32" s="1"/>
  <c r="D218" i="32" s="1"/>
  <c r="I218" i="32" s="1"/>
  <c r="K218" i="32" l="1"/>
  <c r="M218" i="32" s="1"/>
  <c r="D219" i="32" s="1"/>
  <c r="I219" i="32" s="1"/>
  <c r="K219" i="32" l="1"/>
  <c r="M219" i="32" s="1"/>
  <c r="D220" i="32" s="1"/>
  <c r="I220" i="32" s="1"/>
  <c r="K220" i="32" l="1"/>
  <c r="M220" i="32" s="1"/>
  <c r="D221" i="32" s="1"/>
  <c r="I221" i="32" s="1"/>
  <c r="K221" i="32" l="1"/>
  <c r="M221" i="32" s="1"/>
  <c r="D222" i="32" s="1"/>
  <c r="I222" i="32" s="1"/>
  <c r="K222" i="32" l="1"/>
  <c r="M222" i="32" s="1"/>
  <c r="D223" i="32" s="1"/>
  <c r="I223" i="32" s="1"/>
  <c r="K223" i="32" l="1"/>
  <c r="M223" i="32" s="1"/>
  <c r="D224" i="32" s="1"/>
  <c r="I224" i="32" s="1"/>
  <c r="K224" i="32" l="1"/>
  <c r="M224" i="32" s="1"/>
  <c r="D225" i="32" s="1"/>
  <c r="I225" i="32" s="1"/>
  <c r="K225" i="32" l="1"/>
  <c r="M225" i="32" s="1"/>
  <c r="D226" i="32" s="1"/>
  <c r="I226" i="32" s="1"/>
  <c r="K226" i="32" l="1"/>
  <c r="M226" i="32" s="1"/>
  <c r="D227" i="32" s="1"/>
  <c r="I227" i="32" s="1"/>
  <c r="K227" i="32" l="1"/>
  <c r="M227" i="32" s="1"/>
  <c r="D228" i="32" s="1"/>
  <c r="I228" i="32" s="1"/>
  <c r="K228" i="32" l="1"/>
  <c r="M228" i="32" s="1"/>
  <c r="D229" i="32" s="1"/>
  <c r="I229" i="32" s="1"/>
  <c r="K229" i="32" l="1"/>
  <c r="M229" i="32" s="1"/>
  <c r="D230" i="32" s="1"/>
  <c r="I230" i="32" s="1"/>
  <c r="K230" i="32" l="1"/>
  <c r="M230" i="32" s="1"/>
  <c r="D231" i="32" s="1"/>
  <c r="I231" i="32" s="1"/>
  <c r="K231" i="32" l="1"/>
  <c r="M231" i="32" s="1"/>
  <c r="D232" i="32" s="1"/>
  <c r="I232" i="32" s="1"/>
  <c r="K232" i="32" l="1"/>
  <c r="M232" i="32" s="1"/>
  <c r="D233" i="32" s="1"/>
  <c r="I233" i="32" s="1"/>
  <c r="K233" i="32" l="1"/>
  <c r="M233" i="32" s="1"/>
  <c r="D234" i="32" s="1"/>
  <c r="I234" i="32" s="1"/>
  <c r="K234" i="32" l="1"/>
  <c r="M234" i="32" s="1"/>
  <c r="D235" i="32" s="1"/>
  <c r="I235" i="32" s="1"/>
  <c r="K235" i="32" l="1"/>
  <c r="M235" i="32" s="1"/>
  <c r="D236" i="32" s="1"/>
  <c r="I236" i="32" s="1"/>
  <c r="K236" i="32" l="1"/>
  <c r="M236" i="32" s="1"/>
  <c r="D237" i="32" s="1"/>
  <c r="I237" i="32" s="1"/>
  <c r="K237" i="32" l="1"/>
  <c r="M237" i="32" s="1"/>
  <c r="D238" i="32" s="1"/>
  <c r="I238" i="32" s="1"/>
  <c r="K238" i="32" l="1"/>
  <c r="M238" i="32" s="1"/>
  <c r="D239" i="32" s="1"/>
  <c r="I239" i="32" s="1"/>
  <c r="K239" i="32" l="1"/>
  <c r="M239" i="32" s="1"/>
  <c r="D240" i="32" s="1"/>
  <c r="I240" i="32" s="1"/>
  <c r="K240" i="32" l="1"/>
  <c r="M240" i="32" s="1"/>
  <c r="D241" i="32" s="1"/>
  <c r="I241" i="32" s="1"/>
  <c r="K241" i="32" l="1"/>
  <c r="M241" i="32" s="1"/>
  <c r="D242" i="32" s="1"/>
  <c r="I242" i="32" s="1"/>
  <c r="K242" i="32" l="1"/>
  <c r="M242" i="32" s="1"/>
  <c r="D243" i="32" s="1"/>
  <c r="I243" i="32" s="1"/>
  <c r="K243" i="32" l="1"/>
  <c r="M243" i="32" s="1"/>
  <c r="D244" i="32" s="1"/>
  <c r="I244" i="32" s="1"/>
  <c r="K244" i="32" l="1"/>
  <c r="M244" i="32" s="1"/>
  <c r="D245" i="32" s="1"/>
  <c r="I245" i="32" s="1"/>
  <c r="K245" i="32" l="1"/>
  <c r="M245" i="32" s="1"/>
  <c r="D246" i="32" s="1"/>
  <c r="I246" i="32" s="1"/>
  <c r="K246" i="32" l="1"/>
  <c r="M246" i="32" s="1"/>
  <c r="D247" i="32" s="1"/>
  <c r="I247" i="32" s="1"/>
  <c r="K247" i="32" l="1"/>
  <c r="M247" i="32" s="1"/>
  <c r="D248" i="32" s="1"/>
  <c r="I248" i="32" s="1"/>
  <c r="K248" i="32" l="1"/>
  <c r="M248" i="32" s="1"/>
  <c r="D249" i="32" s="1"/>
  <c r="I249" i="32" s="1"/>
  <c r="K249" i="32" l="1"/>
  <c r="M249" i="32" s="1"/>
  <c r="D250" i="32" s="1"/>
  <c r="I250" i="32" s="1"/>
  <c r="K250" i="32" l="1"/>
  <c r="M250" i="32" s="1"/>
  <c r="D251" i="32" s="1"/>
  <c r="I251" i="32" s="1"/>
  <c r="K251" i="32" l="1"/>
  <c r="M251" i="32" s="1"/>
  <c r="D252" i="32" s="1"/>
  <c r="I252" i="32" s="1"/>
  <c r="K252" i="32" l="1"/>
  <c r="M252" i="32" s="1"/>
  <c r="D253" i="32" s="1"/>
  <c r="I253" i="32" s="1"/>
  <c r="K253" i="32" l="1"/>
  <c r="M253" i="32" s="1"/>
  <c r="D254" i="32" s="1"/>
  <c r="I254" i="32" s="1"/>
  <c r="K254" i="32" l="1"/>
  <c r="M254" i="32" s="1"/>
  <c r="D255" i="32" s="1"/>
  <c r="I255" i="32" s="1"/>
  <c r="K255" i="32" l="1"/>
  <c r="M255" i="32" s="1"/>
  <c r="D256" i="32" s="1"/>
  <c r="I256" i="32" s="1"/>
  <c r="K256" i="32" l="1"/>
  <c r="M256" i="32" s="1"/>
  <c r="D257" i="32" s="1"/>
  <c r="I257" i="32" s="1"/>
  <c r="K257" i="32" l="1"/>
  <c r="M257" i="32" s="1"/>
  <c r="D258" i="32" s="1"/>
  <c r="I258" i="32" s="1"/>
  <c r="K258" i="32" l="1"/>
  <c r="M258" i="32" s="1"/>
  <c r="D259" i="32" s="1"/>
  <c r="I259" i="32" s="1"/>
  <c r="K259" i="32" l="1"/>
  <c r="M259" i="32" s="1"/>
  <c r="D260" i="32" s="1"/>
  <c r="I260" i="32" s="1"/>
  <c r="K260" i="32" l="1"/>
  <c r="M260" i="32" s="1"/>
  <c r="D261" i="32" s="1"/>
  <c r="I261" i="32" s="1"/>
  <c r="K261" i="32" l="1"/>
  <c r="M261" i="32" s="1"/>
  <c r="D262" i="32" s="1"/>
  <c r="I262" i="32" s="1"/>
  <c r="K262" i="32" l="1"/>
  <c r="M262" i="32" s="1"/>
  <c r="D263" i="32" s="1"/>
  <c r="I263" i="32" s="1"/>
  <c r="K263" i="32" l="1"/>
  <c r="M263" i="32" s="1"/>
  <c r="D264" i="32" s="1"/>
  <c r="I264" i="32" s="1"/>
  <c r="K264" i="32" l="1"/>
  <c r="M264" i="32" s="1"/>
  <c r="D265" i="32" s="1"/>
  <c r="I265" i="32" s="1"/>
  <c r="K265" i="32" l="1"/>
  <c r="M265" i="32" s="1"/>
  <c r="D266" i="32" s="1"/>
  <c r="I266" i="32" s="1"/>
  <c r="K266" i="32" l="1"/>
  <c r="M266" i="32" s="1"/>
  <c r="D267" i="32" s="1"/>
  <c r="I267" i="32" s="1"/>
  <c r="K267" i="32" l="1"/>
  <c r="M267" i="32" s="1"/>
  <c r="D268" i="32" s="1"/>
  <c r="I268" i="32" s="1"/>
  <c r="K268" i="32" l="1"/>
  <c r="M268" i="32" s="1"/>
  <c r="D269" i="32" s="1"/>
  <c r="I269" i="32" s="1"/>
  <c r="K269" i="32" l="1"/>
  <c r="M269" i="32" s="1"/>
  <c r="D270" i="32" s="1"/>
  <c r="I270" i="32" s="1"/>
  <c r="K270" i="32" l="1"/>
  <c r="M270" i="32" s="1"/>
  <c r="D271" i="32" s="1"/>
  <c r="I271" i="32" s="1"/>
  <c r="K271" i="32" l="1"/>
  <c r="M271" i="32" s="1"/>
  <c r="D272" i="32" s="1"/>
  <c r="I272" i="32" s="1"/>
  <c r="K272" i="32" l="1"/>
  <c r="M272" i="32" s="1"/>
  <c r="D273" i="32" s="1"/>
  <c r="I273" i="32" s="1"/>
  <c r="K273" i="32" l="1"/>
  <c r="M273" i="32" s="1"/>
  <c r="D274" i="32" s="1"/>
  <c r="I274" i="32" s="1"/>
  <c r="K274" i="32" l="1"/>
  <c r="M274" i="32" s="1"/>
  <c r="D275" i="32" s="1"/>
  <c r="I275" i="32" s="1"/>
  <c r="K275" i="32" l="1"/>
  <c r="M275" i="32" s="1"/>
  <c r="D276" i="32" s="1"/>
  <c r="I276" i="32" s="1"/>
  <c r="K276" i="32" l="1"/>
  <c r="M276" i="32" s="1"/>
  <c r="D277" i="32" s="1"/>
  <c r="I277" i="32" s="1"/>
  <c r="K277" i="32" l="1"/>
  <c r="M277" i="32" s="1"/>
  <c r="D278" i="32" s="1"/>
  <c r="I278" i="32" s="1"/>
  <c r="K278" i="32" l="1"/>
  <c r="M278" i="32" s="1"/>
  <c r="D279" i="32" s="1"/>
  <c r="I279" i="32" s="1"/>
  <c r="K279" i="32" l="1"/>
  <c r="M279" i="32" s="1"/>
  <c r="D280" i="32" s="1"/>
  <c r="I280" i="32" s="1"/>
  <c r="K280" i="32" l="1"/>
  <c r="M280" i="32" s="1"/>
  <c r="D281" i="32" s="1"/>
  <c r="I281" i="32" s="1"/>
  <c r="K281" i="32" l="1"/>
  <c r="M281" i="32" s="1"/>
  <c r="D282" i="32" s="1"/>
  <c r="I282" i="32" s="1"/>
  <c r="K282" i="32" l="1"/>
  <c r="M282" i="32" s="1"/>
  <c r="D283" i="32" s="1"/>
  <c r="I283" i="32" s="1"/>
  <c r="K283" i="32" l="1"/>
  <c r="M283" i="32" s="1"/>
  <c r="D284" i="32" s="1"/>
  <c r="I284" i="32" s="1"/>
  <c r="K284" i="32" l="1"/>
  <c r="M284" i="32" s="1"/>
  <c r="D285" i="32" s="1"/>
  <c r="I285" i="32" s="1"/>
  <c r="K285" i="32" l="1"/>
  <c r="M285" i="32" s="1"/>
  <c r="D286" i="32" s="1"/>
  <c r="I286" i="32" s="1"/>
  <c r="K286" i="32" l="1"/>
  <c r="M286" i="32" s="1"/>
  <c r="D287" i="32" s="1"/>
  <c r="I287" i="32" s="1"/>
  <c r="K287" i="32" l="1"/>
  <c r="M287" i="32" s="1"/>
  <c r="D288" i="32" s="1"/>
  <c r="I288" i="32" s="1"/>
  <c r="K288" i="32" l="1"/>
  <c r="M288" i="32" s="1"/>
  <c r="D289" i="32" s="1"/>
  <c r="I289" i="32" s="1"/>
  <c r="K289" i="32" l="1"/>
  <c r="M289" i="32" s="1"/>
  <c r="D290" i="32" s="1"/>
  <c r="I290" i="32" s="1"/>
  <c r="K290" i="32" l="1"/>
  <c r="M290" i="32" s="1"/>
  <c r="D291" i="32" s="1"/>
  <c r="I291" i="32" s="1"/>
  <c r="K291" i="32" l="1"/>
  <c r="M291" i="32" s="1"/>
  <c r="D292" i="32" s="1"/>
  <c r="I292" i="32" s="1"/>
  <c r="K292" i="32" l="1"/>
  <c r="M292" i="32" s="1"/>
  <c r="D293" i="32" s="1"/>
  <c r="I293" i="32" s="1"/>
  <c r="K293" i="32" l="1"/>
  <c r="M293" i="32" s="1"/>
  <c r="D294" i="32" s="1"/>
  <c r="I294" i="32" s="1"/>
  <c r="K294" i="32" l="1"/>
  <c r="M294" i="32" s="1"/>
  <c r="D295" i="32" s="1"/>
  <c r="I295" i="32" s="1"/>
  <c r="K295" i="32" l="1"/>
  <c r="M295" i="32" s="1"/>
  <c r="D296" i="32"/>
  <c r="I296" i="32" s="1"/>
  <c r="K296" i="32" l="1"/>
  <c r="M296" i="32" s="1"/>
  <c r="D297" i="32" s="1"/>
  <c r="I297" i="32" s="1"/>
  <c r="K297" i="32" l="1"/>
  <c r="M297" i="32" s="1"/>
  <c r="D298" i="32" s="1"/>
  <c r="I298" i="32" s="1"/>
  <c r="K298" i="32" l="1"/>
  <c r="M298" i="32" s="1"/>
  <c r="D299" i="32" s="1"/>
  <c r="I299" i="32" s="1"/>
  <c r="K299" i="32" l="1"/>
  <c r="M299" i="32" s="1"/>
  <c r="D300" i="32" s="1"/>
  <c r="I300" i="32" s="1"/>
  <c r="K300" i="32" l="1"/>
  <c r="M300" i="32" s="1"/>
  <c r="D301" i="32" s="1"/>
  <c r="I301" i="32" s="1"/>
  <c r="K301" i="32" l="1"/>
  <c r="M301" i="32" s="1"/>
  <c r="D302" i="32" s="1"/>
  <c r="I302" i="32" s="1"/>
  <c r="K302" i="32" l="1"/>
  <c r="M302" i="32" s="1"/>
  <c r="D303" i="32" s="1"/>
  <c r="I303" i="32" s="1"/>
  <c r="K303" i="32" l="1"/>
  <c r="M303" i="32" s="1"/>
  <c r="D304" i="32" s="1"/>
  <c r="I304" i="32" s="1"/>
  <c r="K304" i="32" l="1"/>
  <c r="M304" i="32" s="1"/>
  <c r="D305" i="32" s="1"/>
  <c r="I305" i="32" s="1"/>
  <c r="K305" i="32" l="1"/>
  <c r="M305" i="32" s="1"/>
  <c r="D306" i="32" s="1"/>
  <c r="I306" i="32" s="1"/>
  <c r="K306" i="32" l="1"/>
  <c r="M306" i="32" s="1"/>
  <c r="D307" i="32" s="1"/>
  <c r="I307" i="32" s="1"/>
  <c r="K307" i="32" l="1"/>
  <c r="M307" i="32" s="1"/>
  <c r="D308" i="32" s="1"/>
  <c r="I308" i="32" s="1"/>
  <c r="K308" i="32" l="1"/>
  <c r="M308" i="32" s="1"/>
  <c r="D309" i="32" s="1"/>
  <c r="I309" i="32" s="1"/>
  <c r="K309" i="32" l="1"/>
  <c r="M309" i="32" s="1"/>
  <c r="D310" i="32" s="1"/>
  <c r="I310" i="32" s="1"/>
  <c r="K310" i="32" l="1"/>
  <c r="M310" i="32" s="1"/>
  <c r="D311" i="32" s="1"/>
  <c r="I311" i="32" s="1"/>
  <c r="K311" i="32" l="1"/>
  <c r="M311" i="32" s="1"/>
  <c r="D312" i="32" s="1"/>
  <c r="I312" i="32" s="1"/>
  <c r="K312" i="32" l="1"/>
  <c r="M312" i="32" s="1"/>
  <c r="D313" i="32" s="1"/>
  <c r="I313" i="32" s="1"/>
  <c r="K313" i="32" l="1"/>
  <c r="M313" i="32" s="1"/>
  <c r="D314" i="32" s="1"/>
  <c r="I314" i="32" s="1"/>
  <c r="K314" i="32" l="1"/>
  <c r="M314" i="32" s="1"/>
  <c r="D315" i="32" s="1"/>
  <c r="I315" i="32" s="1"/>
  <c r="K315" i="32" l="1"/>
  <c r="M315" i="32" s="1"/>
  <c r="D316" i="32" s="1"/>
  <c r="I316" i="32" s="1"/>
  <c r="K316" i="32" l="1"/>
  <c r="M316" i="32" s="1"/>
  <c r="D317" i="32" s="1"/>
  <c r="I317" i="32" s="1"/>
  <c r="K317" i="32" l="1"/>
  <c r="M317" i="32" s="1"/>
  <c r="D318" i="32" s="1"/>
  <c r="I318" i="32" s="1"/>
  <c r="K318" i="32" l="1"/>
  <c r="M318" i="32" s="1"/>
  <c r="D319" i="32" s="1"/>
  <c r="I319" i="32" s="1"/>
  <c r="K319" i="32" l="1"/>
  <c r="M319" i="32" s="1"/>
  <c r="D320" i="32" s="1"/>
  <c r="I320" i="32" s="1"/>
  <c r="K320" i="32" l="1"/>
  <c r="M320" i="32" s="1"/>
  <c r="D321" i="32" s="1"/>
  <c r="I321" i="32" s="1"/>
  <c r="K321" i="32" l="1"/>
  <c r="M321" i="32" s="1"/>
  <c r="D322" i="32" s="1"/>
  <c r="I322" i="32" l="1"/>
  <c r="K322" i="32"/>
  <c r="M322" i="32" s="1"/>
  <c r="D323" i="32" s="1"/>
  <c r="I323" i="32" l="1"/>
  <c r="K323" i="32" s="1"/>
  <c r="M323" i="32" s="1"/>
  <c r="D324" i="32" s="1"/>
  <c r="I324" i="32" l="1"/>
  <c r="K324" i="32" s="1"/>
  <c r="M324" i="32" s="1"/>
  <c r="D325" i="32" s="1"/>
  <c r="I325" i="32" l="1"/>
  <c r="K325" i="32" s="1"/>
  <c r="M325" i="32" s="1"/>
  <c r="D326" i="32" s="1"/>
  <c r="I326" i="32" l="1"/>
  <c r="K326" i="32" s="1"/>
  <c r="M326" i="32" s="1"/>
  <c r="D327" i="32" s="1"/>
  <c r="I327" i="32" l="1"/>
  <c r="K327" i="32" s="1"/>
  <c r="M327" i="32" s="1"/>
  <c r="D328" i="32" s="1"/>
  <c r="I328" i="32" l="1"/>
  <c r="K328" i="32" s="1"/>
  <c r="M328" i="32" s="1"/>
  <c r="D329" i="32" s="1"/>
  <c r="I329" i="32" l="1"/>
  <c r="K329" i="32" s="1"/>
  <c r="M329" i="32" s="1"/>
  <c r="D330" i="32" s="1"/>
  <c r="I330" i="32" l="1"/>
  <c r="K330" i="32" s="1"/>
  <c r="M330" i="32" s="1"/>
  <c r="D331" i="32" s="1"/>
  <c r="I331" i="32" l="1"/>
  <c r="K331" i="32" s="1"/>
  <c r="M331" i="32" s="1"/>
  <c r="D332" i="32" s="1"/>
  <c r="I332" i="32" l="1"/>
  <c r="K332" i="32" s="1"/>
  <c r="M332" i="32" s="1"/>
  <c r="D333" i="32" s="1"/>
  <c r="I333" i="32" l="1"/>
  <c r="K333" i="32" s="1"/>
  <c r="M333" i="32" s="1"/>
  <c r="D334" i="32" s="1"/>
  <c r="I334" i="32" l="1"/>
  <c r="K334" i="32" s="1"/>
  <c r="M334" i="32" s="1"/>
  <c r="D335" i="32" s="1"/>
  <c r="I335" i="32" l="1"/>
  <c r="K335" i="32" s="1"/>
  <c r="M335" i="32" s="1"/>
  <c r="D336" i="32" s="1"/>
  <c r="I336" i="32" l="1"/>
  <c r="K336" i="32" s="1"/>
  <c r="M336" i="32" s="1"/>
  <c r="D337" i="32" s="1"/>
  <c r="I337" i="32" l="1"/>
  <c r="K337" i="32" s="1"/>
  <c r="M337" i="32" s="1"/>
  <c r="D338" i="32" s="1"/>
  <c r="I338" i="32" l="1"/>
  <c r="K338" i="32" s="1"/>
  <c r="M338" i="32" s="1"/>
  <c r="D339" i="32" s="1"/>
  <c r="I339" i="32" l="1"/>
  <c r="K339" i="32" s="1"/>
  <c r="M339" i="32" s="1"/>
  <c r="D340" i="32" s="1"/>
  <c r="I340" i="32" l="1"/>
  <c r="K340" i="32" s="1"/>
  <c r="M340" i="32" s="1"/>
  <c r="D341" i="32" s="1"/>
  <c r="I341" i="32" l="1"/>
  <c r="K341" i="32" s="1"/>
  <c r="M341" i="32" s="1"/>
  <c r="D342" i="32" s="1"/>
  <c r="I342" i="32" l="1"/>
  <c r="K342" i="32" s="1"/>
  <c r="M342" i="32" s="1"/>
  <c r="D343" i="32" s="1"/>
  <c r="I343" i="32" l="1"/>
  <c r="K343" i="32" s="1"/>
  <c r="M343" i="32" s="1"/>
  <c r="D344" i="32" s="1"/>
  <c r="I344" i="32" l="1"/>
  <c r="K344" i="32" s="1"/>
  <c r="M344" i="32" s="1"/>
  <c r="D345" i="32" s="1"/>
  <c r="I345" i="32" l="1"/>
  <c r="K345" i="32" s="1"/>
  <c r="M345" i="32" s="1"/>
  <c r="D346" i="32" s="1"/>
  <c r="I346" i="32" l="1"/>
  <c r="K346" i="32" s="1"/>
  <c r="M346" i="32" s="1"/>
  <c r="D347" i="32" s="1"/>
  <c r="I347" i="32" l="1"/>
  <c r="K347" i="32" s="1"/>
  <c r="M347" i="32" s="1"/>
  <c r="D348" i="32" s="1"/>
  <c r="I348" i="32" l="1"/>
  <c r="K348" i="32" s="1"/>
  <c r="M348" i="32" s="1"/>
  <c r="D349" i="32" s="1"/>
  <c r="I349" i="32" l="1"/>
  <c r="K349" i="32" s="1"/>
  <c r="M349" i="32" s="1"/>
  <c r="D350" i="32" s="1"/>
  <c r="I350" i="32" l="1"/>
  <c r="K350" i="32" s="1"/>
  <c r="M350" i="32" s="1"/>
  <c r="D351" i="32" s="1"/>
  <c r="I351" i="32" l="1"/>
  <c r="K351" i="32" s="1"/>
  <c r="M351" i="32" s="1"/>
  <c r="D352" i="32" s="1"/>
  <c r="I352" i="32" l="1"/>
  <c r="K352" i="32" s="1"/>
  <c r="M352" i="32" s="1"/>
  <c r="D353" i="32" s="1"/>
  <c r="I353" i="32" l="1"/>
  <c r="K353" i="32" s="1"/>
  <c r="M353" i="32" s="1"/>
  <c r="D354" i="32" s="1"/>
  <c r="I354" i="32" l="1"/>
  <c r="K354" i="32" s="1"/>
  <c r="M354" i="32" s="1"/>
  <c r="D355" i="32" s="1"/>
  <c r="I355" i="32" l="1"/>
  <c r="K355" i="32" s="1"/>
  <c r="M355" i="32" s="1"/>
  <c r="D356" i="32" s="1"/>
  <c r="I356" i="32" l="1"/>
  <c r="K356" i="32" s="1"/>
  <c r="M356" i="32" s="1"/>
  <c r="D357" i="32" s="1"/>
  <c r="I357" i="32" l="1"/>
  <c r="K357" i="32" s="1"/>
  <c r="M357" i="32" s="1"/>
  <c r="D358" i="32" s="1"/>
  <c r="I358" i="32" l="1"/>
  <c r="K358" i="32" s="1"/>
  <c r="M358" i="32" s="1"/>
  <c r="D359" i="32" s="1"/>
  <c r="I359" i="32" l="1"/>
  <c r="K359" i="32" s="1"/>
  <c r="M359" i="32" s="1"/>
  <c r="D360" i="32" s="1"/>
  <c r="I360" i="32" l="1"/>
  <c r="K360" i="32" s="1"/>
  <c r="M360" i="32" s="1"/>
  <c r="D361" i="32" s="1"/>
  <c r="I361" i="32" l="1"/>
  <c r="K361" i="32" s="1"/>
  <c r="M361" i="32" s="1"/>
  <c r="D362" i="32" s="1"/>
  <c r="I362" i="32" l="1"/>
  <c r="K362" i="32" s="1"/>
  <c r="M362" i="32" s="1"/>
  <c r="D363" i="32" s="1"/>
  <c r="I363" i="32" l="1"/>
  <c r="K363" i="32" s="1"/>
  <c r="M363" i="32" s="1"/>
  <c r="D364" i="32" s="1"/>
  <c r="I364" i="32" l="1"/>
  <c r="K364" i="32" s="1"/>
  <c r="M364" i="32" s="1"/>
  <c r="D365" i="32" s="1"/>
  <c r="I365" i="32" l="1"/>
  <c r="K365" i="32" s="1"/>
  <c r="M365" i="32" s="1"/>
  <c r="D366" i="32" s="1"/>
  <c r="I366" i="32" l="1"/>
  <c r="K366" i="32" s="1"/>
  <c r="M366" i="32" s="1"/>
  <c r="D367" i="32" s="1"/>
  <c r="I367" i="32" l="1"/>
  <c r="K367" i="32" s="1"/>
  <c r="M367" i="32" s="1"/>
  <c r="D368" i="32" s="1"/>
  <c r="I368" i="32" l="1"/>
  <c r="K368" i="32" s="1"/>
  <c r="M368" i="32" s="1"/>
  <c r="D369" i="32" s="1"/>
  <c r="I369" i="32" l="1"/>
  <c r="K369" i="32" s="1"/>
  <c r="M369" i="32" s="1"/>
  <c r="D370" i="32" s="1"/>
  <c r="I370" i="32" l="1"/>
  <c r="K370" i="32" s="1"/>
  <c r="M370" i="32" s="1"/>
  <c r="D371" i="32" s="1"/>
  <c r="I371" i="32" l="1"/>
  <c r="K371" i="32" s="1"/>
  <c r="M371" i="32" s="1"/>
  <c r="D372" i="32" s="1"/>
  <c r="I372" i="32" l="1"/>
  <c r="K372" i="32" s="1"/>
  <c r="M372" i="32" s="1"/>
  <c r="D373" i="32" s="1"/>
  <c r="I373" i="32" l="1"/>
  <c r="K373" i="32" s="1"/>
  <c r="M373" i="32" s="1"/>
  <c r="D374" i="32" s="1"/>
  <c r="I374" i="32" l="1"/>
  <c r="K374" i="32" s="1"/>
  <c r="M374" i="32" s="1"/>
  <c r="D375" i="32" s="1"/>
  <c r="I375" i="32" l="1"/>
  <c r="K375" i="32" s="1"/>
  <c r="M375" i="32" s="1"/>
  <c r="D376" i="32" s="1"/>
  <c r="I376" i="32" l="1"/>
  <c r="K376" i="32" s="1"/>
  <c r="M376" i="32" s="1"/>
  <c r="D377" i="32" s="1"/>
  <c r="I377" i="32" l="1"/>
  <c r="K377" i="32" s="1"/>
  <c r="M377" i="32" s="1"/>
  <c r="D378" i="32" s="1"/>
  <c r="I378" i="32" l="1"/>
  <c r="K378" i="32" s="1"/>
  <c r="M378" i="32" s="1"/>
  <c r="D379" i="32" s="1"/>
  <c r="I379" i="32" l="1"/>
  <c r="K379" i="32" s="1"/>
  <c r="M379" i="32" s="1"/>
  <c r="D380" i="32" s="1"/>
  <c r="I380" i="32" l="1"/>
  <c r="K380" i="32" s="1"/>
  <c r="M380" i="32" s="1"/>
  <c r="D381" i="32" s="1"/>
  <c r="I381" i="32" l="1"/>
  <c r="K381" i="32" s="1"/>
  <c r="M381" i="32" s="1"/>
  <c r="D382" i="32" s="1"/>
  <c r="I382" i="32" l="1"/>
  <c r="K382" i="32"/>
  <c r="M382" i="32" s="1"/>
  <c r="D383" i="32" s="1"/>
  <c r="I383" i="32" l="1"/>
  <c r="K383" i="32" s="1"/>
  <c r="M383" i="32" s="1"/>
  <c r="D384" i="32" s="1"/>
  <c r="I384" i="32" l="1"/>
  <c r="K384" i="32" s="1"/>
  <c r="M384" i="32" s="1"/>
  <c r="D385" i="32" s="1"/>
  <c r="I385" i="32" l="1"/>
  <c r="K385" i="32" s="1"/>
  <c r="M385" i="32" s="1"/>
  <c r="D386" i="32" s="1"/>
  <c r="I386" i="32" l="1"/>
  <c r="K386" i="32" s="1"/>
  <c r="M386" i="32" s="1"/>
  <c r="D387" i="32" s="1"/>
  <c r="I387" i="32" l="1"/>
  <c r="K387" i="32" s="1"/>
  <c r="M387" i="32" s="1"/>
  <c r="D388" i="32" s="1"/>
  <c r="I388" i="32" l="1"/>
  <c r="K388" i="32" s="1"/>
  <c r="M388" i="32" s="1"/>
  <c r="D389" i="32" s="1"/>
  <c r="I389" i="32" l="1"/>
  <c r="K389" i="32" s="1"/>
  <c r="M389" i="32" s="1"/>
  <c r="D390" i="32" s="1"/>
  <c r="I390" i="32" l="1"/>
  <c r="K390" i="32" s="1"/>
  <c r="M390" i="32" s="1"/>
  <c r="D391" i="32" s="1"/>
  <c r="I391" i="32" l="1"/>
  <c r="K391" i="32" s="1"/>
  <c r="M391" i="32" s="1"/>
  <c r="D392" i="32" s="1"/>
  <c r="I392" i="32" l="1"/>
  <c r="K392" i="32" s="1"/>
  <c r="M392" i="32" s="1"/>
  <c r="D393" i="32" s="1"/>
  <c r="I393" i="32" l="1"/>
  <c r="K393" i="32" s="1"/>
  <c r="M393" i="32" s="1"/>
  <c r="D394" i="32" s="1"/>
  <c r="I394" i="32" l="1"/>
  <c r="K394" i="32" s="1"/>
  <c r="M394" i="32" s="1"/>
  <c r="D395" i="32" s="1"/>
  <c r="I395" i="32" l="1"/>
  <c r="K395" i="32" s="1"/>
  <c r="M395" i="32" s="1"/>
  <c r="D396" i="32" s="1"/>
  <c r="I396" i="32" l="1"/>
  <c r="K396" i="32" s="1"/>
  <c r="M396" i="32" s="1"/>
  <c r="D397" i="32" s="1"/>
  <c r="I397" i="32" l="1"/>
  <c r="K397" i="32" s="1"/>
  <c r="M397" i="32" s="1"/>
  <c r="D398" i="32" s="1"/>
  <c r="I398" i="32" l="1"/>
  <c r="K398" i="32" s="1"/>
  <c r="M398" i="32" s="1"/>
  <c r="D399" i="32" s="1"/>
  <c r="I399" i="32" l="1"/>
  <c r="K399" i="32" s="1"/>
  <c r="M399" i="32" s="1"/>
  <c r="D400" i="32" s="1"/>
  <c r="I400" i="32" l="1"/>
  <c r="K400" i="32" s="1"/>
  <c r="M400" i="32" s="1"/>
  <c r="D401" i="32" s="1"/>
  <c r="I401" i="32" l="1"/>
  <c r="K401" i="32" s="1"/>
  <c r="M401" i="32" s="1"/>
  <c r="D402" i="32" s="1"/>
  <c r="I402" i="32" l="1"/>
  <c r="K402" i="32" s="1"/>
  <c r="M402" i="32" s="1"/>
  <c r="D403" i="32" s="1"/>
  <c r="I403" i="32" l="1"/>
  <c r="K403" i="32" s="1"/>
  <c r="M403" i="32" s="1"/>
  <c r="D404" i="32" s="1"/>
  <c r="I404" i="32" l="1"/>
  <c r="K404" i="32" s="1"/>
  <c r="M404" i="32" s="1"/>
  <c r="D405" i="32" s="1"/>
  <c r="I405" i="32" l="1"/>
  <c r="K405" i="32" s="1"/>
  <c r="M405" i="32" s="1"/>
  <c r="D406" i="32" s="1"/>
  <c r="I406" i="32" l="1"/>
  <c r="K406" i="32" s="1"/>
  <c r="M406" i="32" s="1"/>
  <c r="D407" i="32" s="1"/>
  <c r="I407" i="32" l="1"/>
  <c r="K407" i="32" s="1"/>
  <c r="M407" i="32" s="1"/>
  <c r="D408" i="32" s="1"/>
  <c r="I408" i="32" l="1"/>
  <c r="K408" i="32" s="1"/>
  <c r="M408" i="32" s="1"/>
  <c r="D409" i="32" s="1"/>
  <c r="I409" i="32" l="1"/>
  <c r="K409" i="32" s="1"/>
  <c r="M409" i="32" s="1"/>
  <c r="D410" i="32" s="1"/>
  <c r="I410" i="32" l="1"/>
  <c r="K410" i="32" s="1"/>
  <c r="M410" i="32" s="1"/>
  <c r="D411" i="32" s="1"/>
  <c r="I411" i="32" l="1"/>
  <c r="K411" i="32" s="1"/>
  <c r="M411" i="32" s="1"/>
  <c r="D412" i="32" s="1"/>
  <c r="I412" i="32" l="1"/>
  <c r="K412" i="32" s="1"/>
  <c r="M412" i="32" s="1"/>
  <c r="D413" i="32" s="1"/>
  <c r="I413" i="32" l="1"/>
  <c r="K413" i="32" s="1"/>
  <c r="M413" i="32" s="1"/>
  <c r="D414" i="32" s="1"/>
  <c r="I414" i="32" l="1"/>
  <c r="K414" i="32" s="1"/>
  <c r="M414" i="32" s="1"/>
  <c r="D415" i="32" s="1"/>
  <c r="I415" i="32" l="1"/>
  <c r="K415" i="32" s="1"/>
  <c r="M415" i="32" s="1"/>
  <c r="D416" i="32" s="1"/>
  <c r="I416" i="32" l="1"/>
  <c r="K416" i="32" s="1"/>
  <c r="M416" i="32" s="1"/>
  <c r="D417" i="32" s="1"/>
  <c r="I417" i="32" l="1"/>
  <c r="K417" i="32" s="1"/>
  <c r="M417" i="32" s="1"/>
  <c r="D418" i="32" s="1"/>
  <c r="I418" i="32" l="1"/>
  <c r="K418" i="32" s="1"/>
  <c r="M418" i="32" s="1"/>
  <c r="D419" i="32" s="1"/>
  <c r="I419" i="32" l="1"/>
  <c r="K419" i="32" s="1"/>
  <c r="M419" i="32" s="1"/>
  <c r="D420" i="32" s="1"/>
  <c r="I420" i="32" l="1"/>
  <c r="K420" i="32" s="1"/>
  <c r="M420" i="32" s="1"/>
  <c r="D421" i="32" s="1"/>
  <c r="I421" i="32" l="1"/>
  <c r="K421" i="32" s="1"/>
  <c r="M421" i="32" s="1"/>
  <c r="D422" i="32" s="1"/>
  <c r="I422" i="32" l="1"/>
  <c r="K422" i="32" s="1"/>
  <c r="M422" i="32" s="1"/>
  <c r="D423" i="32" s="1"/>
  <c r="I423" i="32" l="1"/>
  <c r="K423" i="32" s="1"/>
  <c r="M423" i="32" s="1"/>
  <c r="D424" i="32" s="1"/>
  <c r="I424" i="32" l="1"/>
  <c r="K424" i="32" s="1"/>
  <c r="M424" i="32" s="1"/>
  <c r="D425" i="32" s="1"/>
  <c r="I425" i="32" l="1"/>
  <c r="K425" i="32" s="1"/>
  <c r="M425" i="32" s="1"/>
  <c r="D426" i="32" s="1"/>
  <c r="I426" i="32" l="1"/>
  <c r="K426" i="32" s="1"/>
  <c r="M426" i="32" s="1"/>
  <c r="D427" i="32" s="1"/>
  <c r="I427" i="32" l="1"/>
  <c r="K427" i="32" s="1"/>
  <c r="M427" i="32" s="1"/>
  <c r="D428" i="32" s="1"/>
  <c r="I428" i="32" l="1"/>
  <c r="K428" i="32" s="1"/>
  <c r="M428" i="32" s="1"/>
  <c r="D429" i="32" s="1"/>
  <c r="I429" i="32" l="1"/>
  <c r="K429" i="32" s="1"/>
  <c r="M429" i="32" s="1"/>
  <c r="D430" i="32" s="1"/>
  <c r="I430" i="32" l="1"/>
  <c r="K430" i="32" s="1"/>
  <c r="M430" i="32" s="1"/>
  <c r="D431" i="32" s="1"/>
  <c r="I431" i="32" l="1"/>
  <c r="K431" i="32" s="1"/>
  <c r="M431" i="32" s="1"/>
  <c r="D432" i="32" s="1"/>
  <c r="I432" i="32" l="1"/>
  <c r="K432" i="32" s="1"/>
  <c r="M432" i="32" s="1"/>
  <c r="D433" i="32" s="1"/>
  <c r="I433" i="32" l="1"/>
  <c r="K433" i="32" s="1"/>
  <c r="M433" i="32" s="1"/>
  <c r="D434" i="32" s="1"/>
  <c r="I434" i="32" l="1"/>
  <c r="K434" i="32" s="1"/>
  <c r="M434" i="32" s="1"/>
  <c r="D435" i="32" s="1"/>
  <c r="I435" i="32" l="1"/>
  <c r="K435" i="32" s="1"/>
  <c r="M435" i="32" s="1"/>
  <c r="D436" i="32" s="1"/>
  <c r="I436" i="32" l="1"/>
  <c r="K436" i="32" s="1"/>
  <c r="M436" i="32" s="1"/>
  <c r="D437" i="32" s="1"/>
  <c r="I437" i="32" l="1"/>
  <c r="K437" i="32" s="1"/>
  <c r="M437" i="32" s="1"/>
  <c r="D438" i="32" s="1"/>
  <c r="I438" i="32" l="1"/>
  <c r="K438" i="32" s="1"/>
  <c r="M438" i="32" s="1"/>
  <c r="D439" i="32" s="1"/>
  <c r="I439" i="32" l="1"/>
  <c r="K439" i="32" s="1"/>
  <c r="M439" i="32" s="1"/>
  <c r="D440" i="32" s="1"/>
  <c r="I440" i="32" l="1"/>
  <c r="K440" i="32" s="1"/>
  <c r="M440" i="32" s="1"/>
  <c r="D441" i="32" s="1"/>
  <c r="I441" i="32" l="1"/>
  <c r="K441" i="32" s="1"/>
  <c r="M441" i="32" s="1"/>
  <c r="D442" i="32" s="1"/>
  <c r="I442" i="32" l="1"/>
  <c r="K442" i="32" s="1"/>
  <c r="M442" i="32" s="1"/>
  <c r="D443" i="32" s="1"/>
  <c r="I443" i="32" l="1"/>
  <c r="K443" i="32" s="1"/>
  <c r="M443" i="32" s="1"/>
  <c r="D444" i="32" s="1"/>
  <c r="I444" i="32" l="1"/>
  <c r="K444" i="32" s="1"/>
  <c r="M444" i="32" s="1"/>
  <c r="D445" i="32" s="1"/>
  <c r="I445" i="32" l="1"/>
  <c r="K445" i="32" s="1"/>
  <c r="M445" i="32" s="1"/>
  <c r="D446" i="32" s="1"/>
  <c r="I446" i="32" l="1"/>
  <c r="K446" i="32" s="1"/>
  <c r="M446" i="32" s="1"/>
  <c r="D447" i="32" s="1"/>
  <c r="I447" i="32" l="1"/>
  <c r="K447" i="32" s="1"/>
  <c r="M447" i="32" s="1"/>
  <c r="D448" i="32" s="1"/>
  <c r="I448" i="32" l="1"/>
  <c r="K448" i="32" s="1"/>
  <c r="M448" i="32" s="1"/>
  <c r="D449" i="32" s="1"/>
  <c r="I449" i="32" l="1"/>
  <c r="K449" i="32" s="1"/>
  <c r="M449" i="32" s="1"/>
  <c r="D450" i="32" s="1"/>
  <c r="I450" i="32" l="1"/>
  <c r="K450" i="32" s="1"/>
  <c r="M450" i="32" s="1"/>
  <c r="D451" i="32" s="1"/>
  <c r="I451" i="32" l="1"/>
  <c r="K451" i="32" s="1"/>
  <c r="M451" i="32" s="1"/>
  <c r="D452" i="32" s="1"/>
  <c r="I452" i="32" l="1"/>
  <c r="K452" i="32" s="1"/>
  <c r="M452" i="32" s="1"/>
  <c r="D453" i="32" s="1"/>
  <c r="I453" i="32" l="1"/>
  <c r="K453" i="32" s="1"/>
  <c r="M453" i="32" s="1"/>
  <c r="D454" i="32" s="1"/>
  <c r="I454" i="32" l="1"/>
  <c r="K454" i="32" s="1"/>
  <c r="M454" i="32" s="1"/>
  <c r="D455" i="32" s="1"/>
  <c r="I455" i="32" l="1"/>
  <c r="K455" i="32" s="1"/>
  <c r="M455" i="32" s="1"/>
  <c r="D456" i="32" s="1"/>
  <c r="I456" i="32" l="1"/>
  <c r="K456" i="32" s="1"/>
  <c r="M456" i="32" s="1"/>
  <c r="D457" i="32" s="1"/>
  <c r="I457" i="32" l="1"/>
  <c r="K457" i="32" s="1"/>
  <c r="M457" i="32" s="1"/>
  <c r="D458" i="32" s="1"/>
  <c r="I458" i="32" l="1"/>
  <c r="K458" i="32" s="1"/>
  <c r="M458" i="32" s="1"/>
  <c r="D459" i="32" s="1"/>
  <c r="I459" i="32" l="1"/>
  <c r="K459" i="32" s="1"/>
  <c r="M459" i="32" s="1"/>
  <c r="D460" i="32" s="1"/>
  <c r="I460" i="32" l="1"/>
  <c r="K460" i="32" s="1"/>
  <c r="M460" i="32" s="1"/>
  <c r="D461" i="32" s="1"/>
  <c r="I461" i="32" l="1"/>
  <c r="K461" i="32" s="1"/>
  <c r="M461" i="32" s="1"/>
  <c r="D462" i="32" s="1"/>
  <c r="I462" i="32" l="1"/>
  <c r="K462" i="32" s="1"/>
  <c r="M462" i="32" s="1"/>
  <c r="D463" i="32" s="1"/>
  <c r="I463" i="32" l="1"/>
  <c r="K463" i="32" s="1"/>
  <c r="M463" i="32" s="1"/>
  <c r="D464" i="32" s="1"/>
  <c r="I464" i="32" l="1"/>
  <c r="K464" i="32" s="1"/>
  <c r="M464" i="32" s="1"/>
  <c r="D465" i="32" s="1"/>
  <c r="I465" i="32" l="1"/>
  <c r="K465" i="32" s="1"/>
  <c r="M465" i="32" s="1"/>
  <c r="D466" i="32" s="1"/>
  <c r="I466" i="32" l="1"/>
  <c r="K466" i="32" s="1"/>
  <c r="M466" i="32" s="1"/>
  <c r="D467" i="32" s="1"/>
  <c r="I467" i="32" l="1"/>
  <c r="K467" i="32" s="1"/>
  <c r="M467" i="32" s="1"/>
  <c r="D468" i="32" s="1"/>
  <c r="I468" i="32" l="1"/>
  <c r="K468" i="32" s="1"/>
  <c r="M468" i="32" s="1"/>
  <c r="D469" i="32" s="1"/>
  <c r="I469" i="32" l="1"/>
  <c r="K469" i="32" s="1"/>
  <c r="M469" i="32" s="1"/>
  <c r="D470" i="32" s="1"/>
  <c r="I470" i="32" l="1"/>
  <c r="K470" i="32" s="1"/>
  <c r="M470" i="32" s="1"/>
  <c r="D471" i="32" s="1"/>
  <c r="I471" i="32" l="1"/>
  <c r="K471" i="32" s="1"/>
  <c r="M471" i="32" s="1"/>
  <c r="D472" i="32" s="1"/>
  <c r="I472" i="32" l="1"/>
  <c r="K472" i="32" s="1"/>
  <c r="M472" i="32" s="1"/>
  <c r="D473" i="32" s="1"/>
  <c r="I473" i="32" l="1"/>
  <c r="K473" i="32" s="1"/>
  <c r="M473" i="32" s="1"/>
  <c r="D474" i="32" s="1"/>
  <c r="I474" i="32" l="1"/>
  <c r="K474" i="32" s="1"/>
  <c r="M474" i="32" s="1"/>
  <c r="D475" i="32" s="1"/>
  <c r="I475" i="32" l="1"/>
  <c r="K475" i="32" s="1"/>
  <c r="M475" i="32" s="1"/>
  <c r="D476" i="32" s="1"/>
  <c r="I476" i="32" l="1"/>
  <c r="K476" i="32" s="1"/>
  <c r="M476" i="32" s="1"/>
  <c r="D477" i="32" s="1"/>
  <c r="I477" i="32" l="1"/>
  <c r="K477" i="32" s="1"/>
  <c r="M477" i="32" s="1"/>
  <c r="D478" i="32" s="1"/>
  <c r="I478" i="32" l="1"/>
  <c r="K478" i="32" s="1"/>
  <c r="M478" i="32" s="1"/>
  <c r="D479" i="32" s="1"/>
  <c r="I479" i="32" l="1"/>
  <c r="K479" i="32" s="1"/>
  <c r="M479" i="32" s="1"/>
  <c r="D480" i="32" s="1"/>
  <c r="I480" i="32" l="1"/>
  <c r="K480" i="32" s="1"/>
  <c r="M480" i="32" s="1"/>
  <c r="D481" i="32" s="1"/>
  <c r="I481" i="32" l="1"/>
  <c r="K481" i="32" s="1"/>
  <c r="M481" i="32" s="1"/>
  <c r="D482" i="32" s="1"/>
  <c r="I482" i="32" l="1"/>
  <c r="K482" i="32" s="1"/>
  <c r="M482" i="32" s="1"/>
  <c r="D483" i="32" s="1"/>
  <c r="I483" i="32" l="1"/>
  <c r="K483" i="32" s="1"/>
  <c r="M483" i="32" s="1"/>
  <c r="D484" i="32" s="1"/>
  <c r="I484" i="32" l="1"/>
  <c r="K484" i="32" s="1"/>
  <c r="M484" i="32" s="1"/>
  <c r="D485" i="32" s="1"/>
  <c r="I485" i="32" l="1"/>
  <c r="K485" i="32" s="1"/>
  <c r="M485" i="32" s="1"/>
  <c r="D486" i="32" s="1"/>
  <c r="I486" i="32" l="1"/>
  <c r="K486" i="32" s="1"/>
  <c r="M486" i="32" s="1"/>
  <c r="D487" i="32" s="1"/>
  <c r="I487" i="32" l="1"/>
  <c r="K487" i="32" s="1"/>
  <c r="M487" i="32" s="1"/>
  <c r="D488" i="32" s="1"/>
  <c r="I488" i="32" l="1"/>
  <c r="K488" i="32" s="1"/>
  <c r="M488" i="32" s="1"/>
  <c r="D489" i="32" s="1"/>
  <c r="I489" i="32" l="1"/>
  <c r="K489" i="32" s="1"/>
  <c r="M489" i="32" s="1"/>
  <c r="D490" i="32" s="1"/>
  <c r="I490" i="32" l="1"/>
  <c r="K490" i="32" s="1"/>
  <c r="M490" i="32" s="1"/>
  <c r="D491" i="32" s="1"/>
  <c r="I491" i="32" l="1"/>
  <c r="K491" i="32" s="1"/>
  <c r="M491" i="32" s="1"/>
  <c r="D492" i="32" s="1"/>
  <c r="I492" i="32" l="1"/>
  <c r="K492" i="32" s="1"/>
  <c r="M492" i="32" s="1"/>
  <c r="D493" i="32" s="1"/>
  <c r="I493" i="32" l="1"/>
  <c r="K493" i="32" s="1"/>
  <c r="M493" i="32" s="1"/>
  <c r="D494" i="32" s="1"/>
  <c r="I494" i="32" l="1"/>
  <c r="K494" i="32" s="1"/>
  <c r="M494" i="32" s="1"/>
  <c r="D495" i="32" s="1"/>
  <c r="I495" i="32" l="1"/>
  <c r="K495" i="32" s="1"/>
  <c r="M495" i="32" s="1"/>
  <c r="D496" i="32" s="1"/>
  <c r="I496" i="32" l="1"/>
  <c r="K496" i="32" s="1"/>
  <c r="M496" i="32" s="1"/>
  <c r="D497" i="32" s="1"/>
  <c r="I497" i="32" l="1"/>
  <c r="K497" i="32" s="1"/>
  <c r="M497" i="32" s="1"/>
  <c r="D498" i="32" s="1"/>
  <c r="I498" i="32" l="1"/>
  <c r="K498" i="32" s="1"/>
  <c r="M498" i="32" s="1"/>
  <c r="D499" i="32" s="1"/>
  <c r="I499" i="32" l="1"/>
  <c r="K499" i="32" s="1"/>
  <c r="M499" i="32" s="1"/>
  <c r="D500" i="32" s="1"/>
  <c r="I500" i="32" l="1"/>
  <c r="K500" i="32" s="1"/>
  <c r="M500" i="32" s="1"/>
  <c r="D501" i="32" s="1"/>
  <c r="I501" i="32" l="1"/>
  <c r="K501" i="32" s="1"/>
  <c r="M501" i="32" s="1"/>
  <c r="D502" i="32" s="1"/>
  <c r="I502" i="32" l="1"/>
  <c r="K502" i="32" s="1"/>
  <c r="M502" i="32" s="1"/>
  <c r="D503" i="32" s="1"/>
  <c r="I503" i="32" l="1"/>
  <c r="K503" i="32" s="1"/>
  <c r="M503" i="32" s="1"/>
  <c r="D504" i="32" s="1"/>
  <c r="I504" i="32" l="1"/>
  <c r="K504" i="32" s="1"/>
  <c r="M504" i="32" s="1"/>
  <c r="D505" i="32" s="1"/>
  <c r="I505" i="32" l="1"/>
  <c r="K505" i="32" s="1"/>
  <c r="M505" i="32" s="1"/>
  <c r="D506" i="32" s="1"/>
  <c r="I506" i="32" l="1"/>
  <c r="K506" i="32" s="1"/>
  <c r="M506" i="32" s="1"/>
  <c r="D507" i="32" s="1"/>
  <c r="I507" i="32" l="1"/>
  <c r="K507" i="32" s="1"/>
  <c r="M507" i="32" s="1"/>
  <c r="D508" i="32" s="1"/>
  <c r="I508" i="32" l="1"/>
  <c r="K508" i="32" s="1"/>
  <c r="M508" i="32" s="1"/>
  <c r="D509" i="32" s="1"/>
  <c r="I509" i="32" l="1"/>
  <c r="K509" i="32" s="1"/>
  <c r="M509" i="32" s="1"/>
  <c r="D510" i="32" s="1"/>
  <c r="I510" i="32" l="1"/>
  <c r="K510" i="32" s="1"/>
  <c r="M510" i="32" s="1"/>
  <c r="D511" i="32" s="1"/>
  <c r="I511" i="32" l="1"/>
  <c r="K511" i="32" s="1"/>
  <c r="M511" i="32" s="1"/>
  <c r="D512" i="32" s="1"/>
  <c r="I512" i="32" l="1"/>
  <c r="K512" i="32" s="1"/>
  <c r="M512" i="32" s="1"/>
  <c r="D513" i="32" s="1"/>
  <c r="I513" i="32" l="1"/>
  <c r="K513" i="32" s="1"/>
  <c r="M513" i="32" s="1"/>
  <c r="D514" i="32" s="1"/>
  <c r="I514" i="32" l="1"/>
  <c r="K514" i="32" s="1"/>
  <c r="M514" i="32" s="1"/>
  <c r="D515" i="32" s="1"/>
  <c r="I515" i="32" l="1"/>
  <c r="K515" i="32" s="1"/>
  <c r="M515" i="32" s="1"/>
  <c r="D516" i="32" s="1"/>
  <c r="I516" i="32" l="1"/>
  <c r="K516" i="32" s="1"/>
  <c r="M516" i="32" s="1"/>
  <c r="D517" i="32" s="1"/>
  <c r="I517" i="32" l="1"/>
  <c r="K517" i="32" s="1"/>
  <c r="M517" i="32" s="1"/>
  <c r="D518" i="32" s="1"/>
  <c r="I518" i="32" l="1"/>
  <c r="K518" i="32" s="1"/>
  <c r="M518" i="32" s="1"/>
  <c r="D519" i="32" s="1"/>
  <c r="I519" i="32" l="1"/>
  <c r="K519" i="32" s="1"/>
  <c r="M519" i="32" s="1"/>
  <c r="D520" i="32" s="1"/>
  <c r="I520" i="32" l="1"/>
  <c r="K520" i="32" s="1"/>
  <c r="M520" i="32" s="1"/>
  <c r="D521" i="32" s="1"/>
  <c r="I521" i="32" l="1"/>
  <c r="K521" i="32" s="1"/>
  <c r="M521" i="32" s="1"/>
  <c r="D522" i="32" s="1"/>
  <c r="I522" i="32" l="1"/>
  <c r="K522" i="32" s="1"/>
  <c r="M522" i="32" s="1"/>
  <c r="D523" i="32" s="1"/>
  <c r="I523" i="32" l="1"/>
  <c r="K523" i="32" s="1"/>
  <c r="M523" i="32" s="1"/>
  <c r="D524" i="32" s="1"/>
  <c r="I524" i="32" l="1"/>
  <c r="K524" i="32" s="1"/>
  <c r="M524" i="32" s="1"/>
  <c r="D525" i="32" s="1"/>
  <c r="I525" i="32" l="1"/>
  <c r="K525" i="32" s="1"/>
  <c r="M525" i="32" s="1"/>
  <c r="D526" i="32" s="1"/>
  <c r="I526" i="32" l="1"/>
  <c r="K526" i="32" s="1"/>
  <c r="M526" i="32" s="1"/>
  <c r="D527" i="32" s="1"/>
  <c r="I527" i="32" l="1"/>
  <c r="K527" i="32" s="1"/>
  <c r="M527" i="32" s="1"/>
  <c r="D528" i="32" s="1"/>
  <c r="I528" i="32" l="1"/>
  <c r="K528" i="32" s="1"/>
  <c r="M528" i="32" s="1"/>
  <c r="D529" i="32" s="1"/>
  <c r="I529" i="32" l="1"/>
  <c r="K529" i="32" s="1"/>
  <c r="M529" i="32" s="1"/>
  <c r="D530" i="32" s="1"/>
  <c r="I530" i="32" l="1"/>
  <c r="K530" i="32" s="1"/>
  <c r="M530" i="32" s="1"/>
  <c r="D531" i="32" s="1"/>
  <c r="I531" i="32" l="1"/>
  <c r="K531" i="32" s="1"/>
  <c r="M531" i="32" s="1"/>
  <c r="D532" i="32" s="1"/>
  <c r="I532" i="32" l="1"/>
  <c r="K532" i="32" s="1"/>
  <c r="M532" i="32" s="1"/>
  <c r="D533" i="32" s="1"/>
  <c r="I533" i="32" l="1"/>
  <c r="K533" i="32" s="1"/>
  <c r="M533" i="32" s="1"/>
  <c r="D534" i="32" s="1"/>
  <c r="I534" i="32" l="1"/>
  <c r="K534" i="32" s="1"/>
  <c r="M534" i="32" s="1"/>
  <c r="D535" i="32" s="1"/>
  <c r="I535" i="32" l="1"/>
  <c r="K535" i="32" s="1"/>
  <c r="M535" i="32" s="1"/>
  <c r="D536" i="32" s="1"/>
  <c r="I536" i="32" l="1"/>
  <c r="K536" i="32" s="1"/>
  <c r="M536" i="32" s="1"/>
  <c r="D537" i="32" s="1"/>
  <c r="I537" i="32" l="1"/>
  <c r="K537" i="32" s="1"/>
  <c r="M537" i="32" s="1"/>
  <c r="D538" i="32" s="1"/>
  <c r="I538" i="32" l="1"/>
  <c r="K538" i="32" s="1"/>
  <c r="M538" i="32" s="1"/>
  <c r="D539" i="32" s="1"/>
  <c r="I539" i="32" l="1"/>
  <c r="K539" i="32" s="1"/>
  <c r="M539" i="32" s="1"/>
  <c r="D540" i="32" s="1"/>
  <c r="I540" i="32" l="1"/>
  <c r="K540" i="32" s="1"/>
  <c r="M540" i="32" s="1"/>
  <c r="D541" i="32" s="1"/>
  <c r="I541" i="32" l="1"/>
  <c r="K541" i="32" s="1"/>
  <c r="M541" i="32" s="1"/>
  <c r="D542" i="32" s="1"/>
  <c r="I542" i="32" l="1"/>
  <c r="K542" i="32" s="1"/>
  <c r="M542" i="32" s="1"/>
  <c r="D543" i="32" s="1"/>
  <c r="I543" i="32" l="1"/>
  <c r="K543" i="32" s="1"/>
  <c r="M543" i="32" s="1"/>
  <c r="D544" i="32" s="1"/>
  <c r="I544" i="32" l="1"/>
  <c r="K544" i="32" s="1"/>
  <c r="M544" i="32" s="1"/>
  <c r="D545" i="32" s="1"/>
  <c r="I545" i="32" l="1"/>
  <c r="K545" i="32" s="1"/>
  <c r="M545" i="32" s="1"/>
  <c r="D546" i="32" s="1"/>
  <c r="I546" i="32" l="1"/>
  <c r="K546" i="32" s="1"/>
  <c r="M546" i="32" s="1"/>
  <c r="D547" i="32" s="1"/>
  <c r="I547" i="32" l="1"/>
  <c r="K547" i="32" s="1"/>
  <c r="M547" i="32" s="1"/>
  <c r="D548" i="32" s="1"/>
  <c r="I548" i="32" l="1"/>
  <c r="K548" i="32" s="1"/>
  <c r="M548" i="32" s="1"/>
  <c r="D549" i="32" s="1"/>
  <c r="I549" i="32" l="1"/>
  <c r="K549" i="32" s="1"/>
  <c r="M549" i="32" s="1"/>
  <c r="D550" i="32" s="1"/>
  <c r="I550" i="32" l="1"/>
  <c r="K550" i="32" s="1"/>
  <c r="M550" i="32" s="1"/>
  <c r="D551" i="32" s="1"/>
  <c r="I551" i="32" l="1"/>
  <c r="K551" i="32" s="1"/>
  <c r="M551" i="32" s="1"/>
  <c r="D552" i="32" s="1"/>
  <c r="I552" i="32" l="1"/>
  <c r="K552" i="32" s="1"/>
  <c r="M552" i="32" s="1"/>
  <c r="D553" i="32" s="1"/>
  <c r="I553" i="32" l="1"/>
  <c r="K553" i="32" s="1"/>
  <c r="M553" i="32" s="1"/>
  <c r="D554" i="32" s="1"/>
  <c r="I554" i="32" l="1"/>
  <c r="K554" i="32" s="1"/>
  <c r="M554" i="32" s="1"/>
  <c r="D555" i="32" s="1"/>
  <c r="I555" i="32" l="1"/>
  <c r="K555" i="32" s="1"/>
  <c r="M555" i="32" s="1"/>
  <c r="D556" i="32" s="1"/>
  <c r="I556" i="32" l="1"/>
  <c r="K556" i="32" s="1"/>
  <c r="M556" i="32" s="1"/>
  <c r="D557" i="32" s="1"/>
  <c r="I557" i="32" l="1"/>
  <c r="K557" i="32" s="1"/>
  <c r="M557" i="32" s="1"/>
  <c r="D558" i="32" s="1"/>
  <c r="I558" i="32" l="1"/>
  <c r="K558" i="32" s="1"/>
  <c r="M558" i="32" s="1"/>
  <c r="D559" i="32" s="1"/>
  <c r="I559" i="32" l="1"/>
  <c r="K559" i="32" s="1"/>
  <c r="M559" i="32" s="1"/>
  <c r="D560" i="32" s="1"/>
  <c r="I560" i="32" l="1"/>
  <c r="K560" i="32" s="1"/>
  <c r="M560" i="32" s="1"/>
  <c r="D561" i="32" s="1"/>
  <c r="I561" i="32" l="1"/>
  <c r="K561" i="32" s="1"/>
  <c r="M561" i="32" s="1"/>
  <c r="D562" i="32" s="1"/>
  <c r="I562" i="32" l="1"/>
  <c r="K562" i="32" s="1"/>
  <c r="M562" i="32" s="1"/>
  <c r="D563" i="32" s="1"/>
  <c r="I563" i="32" l="1"/>
  <c r="K563" i="32" s="1"/>
  <c r="M563" i="32" s="1"/>
  <c r="D564" i="32" s="1"/>
  <c r="I564" i="32" l="1"/>
  <c r="K564" i="32" s="1"/>
  <c r="M564" i="32" s="1"/>
  <c r="D565" i="32" s="1"/>
  <c r="I565" i="32" l="1"/>
  <c r="K565" i="32" s="1"/>
  <c r="M565" i="32" s="1"/>
  <c r="D566" i="32" s="1"/>
  <c r="I566" i="32" l="1"/>
  <c r="K566" i="32" s="1"/>
  <c r="M566" i="32" s="1"/>
  <c r="D567" i="32" s="1"/>
  <c r="I567" i="32" l="1"/>
  <c r="K567" i="32" s="1"/>
  <c r="M567" i="32" s="1"/>
  <c r="D568" i="32" s="1"/>
  <c r="I568" i="32" l="1"/>
  <c r="K568" i="32" s="1"/>
  <c r="M568" i="32" s="1"/>
  <c r="D569" i="32" s="1"/>
  <c r="I569" i="32" l="1"/>
  <c r="K569" i="32" s="1"/>
  <c r="M569" i="32" s="1"/>
  <c r="D570" i="32" s="1"/>
  <c r="I570" i="32" l="1"/>
  <c r="K570" i="32" s="1"/>
  <c r="M570" i="32" s="1"/>
  <c r="D571" i="32" s="1"/>
  <c r="I571" i="32" l="1"/>
  <c r="K571" i="32" s="1"/>
  <c r="M571" i="32" s="1"/>
  <c r="D572" i="32" s="1"/>
  <c r="I572" i="32" l="1"/>
  <c r="K572" i="32" s="1"/>
  <c r="M572" i="32" s="1"/>
  <c r="D573" i="32" s="1"/>
  <c r="I573" i="32" l="1"/>
  <c r="K573" i="32" s="1"/>
  <c r="M573" i="32" s="1"/>
  <c r="D574" i="32" s="1"/>
  <c r="I574" i="32" l="1"/>
  <c r="K574" i="32" s="1"/>
  <c r="M574" i="32" s="1"/>
  <c r="D575" i="32" s="1"/>
  <c r="I575" i="32" l="1"/>
  <c r="K575" i="32" s="1"/>
  <c r="M575" i="32" s="1"/>
  <c r="D576" i="32" s="1"/>
  <c r="I576" i="32" l="1"/>
  <c r="K576" i="32" s="1"/>
  <c r="M576" i="32" s="1"/>
  <c r="D577" i="32" s="1"/>
  <c r="I577" i="32" l="1"/>
  <c r="K577" i="32" s="1"/>
  <c r="M577" i="32" s="1"/>
  <c r="D578" i="32" s="1"/>
  <c r="I578" i="32" l="1"/>
  <c r="K578" i="32" s="1"/>
  <c r="M578" i="32" s="1"/>
  <c r="D579" i="32" s="1"/>
  <c r="I579" i="32" l="1"/>
  <c r="K579" i="32" s="1"/>
  <c r="M579" i="32" s="1"/>
  <c r="D580" i="32" s="1"/>
  <c r="I580" i="32" l="1"/>
  <c r="K580" i="32" s="1"/>
  <c r="M580" i="32" s="1"/>
  <c r="D581" i="32" s="1"/>
  <c r="I581" i="32" l="1"/>
  <c r="K581" i="32" s="1"/>
  <c r="M581" i="32" s="1"/>
  <c r="D582" i="32" s="1"/>
  <c r="I582" i="32" l="1"/>
  <c r="K582" i="32" s="1"/>
  <c r="M582" i="32" s="1"/>
  <c r="D583" i="32" s="1"/>
  <c r="I583" i="32" l="1"/>
  <c r="K583" i="32" s="1"/>
  <c r="M583" i="32" s="1"/>
  <c r="D584" i="32" s="1"/>
  <c r="I584" i="32" l="1"/>
  <c r="K584" i="32" s="1"/>
  <c r="M584" i="32" s="1"/>
  <c r="D585" i="32" s="1"/>
  <c r="I585" i="32" l="1"/>
  <c r="K585" i="32" s="1"/>
  <c r="M585" i="32" s="1"/>
  <c r="D586" i="32" s="1"/>
  <c r="I586" i="32" l="1"/>
  <c r="K586" i="32" s="1"/>
  <c r="M586" i="32" s="1"/>
  <c r="D587" i="32" s="1"/>
  <c r="I587" i="32" l="1"/>
  <c r="K587" i="32" s="1"/>
  <c r="M587" i="32" s="1"/>
  <c r="D588" i="32" s="1"/>
  <c r="I588" i="32" l="1"/>
  <c r="K588" i="32" s="1"/>
  <c r="M588" i="32" s="1"/>
  <c r="D589" i="32" s="1"/>
  <c r="I589" i="32" l="1"/>
  <c r="K589" i="32" s="1"/>
  <c r="M589" i="32" s="1"/>
  <c r="D590" i="32" s="1"/>
  <c r="I590" i="32" l="1"/>
  <c r="K590" i="32" s="1"/>
  <c r="M590" i="32" s="1"/>
  <c r="D591" i="32" s="1"/>
  <c r="I591" i="32" l="1"/>
  <c r="K591" i="32" s="1"/>
  <c r="M591" i="32" s="1"/>
  <c r="D592" i="32" s="1"/>
  <c r="I592" i="32" l="1"/>
  <c r="K592" i="32" s="1"/>
  <c r="M592" i="32" s="1"/>
  <c r="D593" i="32" s="1"/>
  <c r="I593" i="32" l="1"/>
  <c r="K593" i="32" s="1"/>
  <c r="M593" i="32" s="1"/>
  <c r="D594" i="32" s="1"/>
  <c r="I594" i="32" l="1"/>
  <c r="K594" i="32" s="1"/>
  <c r="M594" i="32" s="1"/>
  <c r="D595" i="32" s="1"/>
  <c r="I595" i="32" l="1"/>
  <c r="K595" i="32" s="1"/>
  <c r="M595" i="32" s="1"/>
  <c r="D596" i="32" s="1"/>
  <c r="I596" i="32" l="1"/>
  <c r="K596" i="32" s="1"/>
  <c r="M596" i="32" s="1"/>
  <c r="D597" i="32" s="1"/>
  <c r="I597" i="32" l="1"/>
  <c r="K597" i="32" s="1"/>
  <c r="M597" i="32" s="1"/>
  <c r="D598" i="32" s="1"/>
  <c r="I598" i="32" l="1"/>
  <c r="K598" i="32" s="1"/>
  <c r="M598" i="32" s="1"/>
  <c r="D599" i="32" s="1"/>
  <c r="I599" i="32" l="1"/>
  <c r="K599" i="32" s="1"/>
  <c r="M599" i="32" s="1"/>
  <c r="D600" i="32" s="1"/>
  <c r="I600" i="32" l="1"/>
  <c r="K600" i="32" s="1"/>
  <c r="M600" i="32" s="1"/>
  <c r="D601" i="32" s="1"/>
  <c r="I601" i="32" l="1"/>
  <c r="K601" i="32" s="1"/>
  <c r="M601" i="32" s="1"/>
  <c r="D602" i="32" s="1"/>
  <c r="I602" i="32" l="1"/>
  <c r="K602" i="32" s="1"/>
  <c r="M602" i="32" s="1"/>
  <c r="D603" i="32" s="1"/>
  <c r="I603" i="32" l="1"/>
  <c r="K603" i="32" s="1"/>
  <c r="M603" i="32" s="1"/>
  <c r="D604" i="32" s="1"/>
  <c r="I604" i="32" l="1"/>
  <c r="K604" i="32" s="1"/>
  <c r="M604" i="32" s="1"/>
  <c r="D605" i="32" s="1"/>
  <c r="I605" i="32" l="1"/>
  <c r="K605" i="32" s="1"/>
  <c r="M605" i="32" s="1"/>
  <c r="D606" i="32" s="1"/>
  <c r="I606" i="32" l="1"/>
  <c r="K606" i="32" s="1"/>
  <c r="M606" i="32" s="1"/>
  <c r="D607" i="32" s="1"/>
  <c r="I607" i="32" l="1"/>
  <c r="K607" i="32" s="1"/>
  <c r="M607" i="32" s="1"/>
  <c r="D608" i="32" s="1"/>
  <c r="I608" i="32" l="1"/>
  <c r="K608" i="32" s="1"/>
  <c r="M608" i="32" s="1"/>
  <c r="D609" i="32" s="1"/>
  <c r="I609" i="32" l="1"/>
  <c r="K609" i="32" s="1"/>
  <c r="M609" i="32" s="1"/>
  <c r="D610" i="32" s="1"/>
  <c r="I610" i="32" l="1"/>
  <c r="K610" i="32" s="1"/>
  <c r="M610" i="32" s="1"/>
  <c r="D611" i="32" s="1"/>
  <c r="I611" i="32" l="1"/>
  <c r="K611" i="32" s="1"/>
  <c r="M611" i="32" s="1"/>
  <c r="D612" i="32" s="1"/>
  <c r="I612" i="32" l="1"/>
  <c r="K612" i="32" s="1"/>
  <c r="M612" i="32" s="1"/>
  <c r="D613" i="32" s="1"/>
  <c r="I613" i="32" l="1"/>
  <c r="K613" i="32" s="1"/>
  <c r="M613" i="32" s="1"/>
  <c r="D614" i="32" s="1"/>
  <c r="I614" i="32" l="1"/>
  <c r="K614" i="32" s="1"/>
  <c r="M614" i="32" s="1"/>
  <c r="D615" i="32" s="1"/>
  <c r="I615" i="32" l="1"/>
  <c r="K615" i="32" s="1"/>
  <c r="M615" i="32" s="1"/>
  <c r="D616" i="32" s="1"/>
  <c r="I616" i="32" l="1"/>
  <c r="K616" i="32" s="1"/>
  <c r="M616" i="32" s="1"/>
  <c r="D617" i="32" s="1"/>
  <c r="I617" i="32" l="1"/>
  <c r="K617" i="32" s="1"/>
  <c r="M617" i="32" s="1"/>
  <c r="D618" i="32" s="1"/>
  <c r="I618" i="32" l="1"/>
  <c r="K618" i="32" s="1"/>
  <c r="M618" i="32" s="1"/>
  <c r="D619" i="32" s="1"/>
  <c r="I619" i="32" l="1"/>
  <c r="K619" i="32" s="1"/>
  <c r="M619" i="32" s="1"/>
  <c r="D620" i="32" s="1"/>
  <c r="I620" i="32" l="1"/>
  <c r="K620" i="32" s="1"/>
  <c r="M620" i="32" s="1"/>
  <c r="D621" i="32" s="1"/>
  <c r="I621" i="32" l="1"/>
  <c r="K621" i="32" s="1"/>
  <c r="M621" i="32" s="1"/>
  <c r="D622" i="32" s="1"/>
  <c r="I622" i="32" l="1"/>
  <c r="K622" i="32" s="1"/>
  <c r="M622" i="32" s="1"/>
  <c r="D623" i="32" s="1"/>
  <c r="I623" i="32" l="1"/>
  <c r="K623" i="32" s="1"/>
  <c r="M623" i="32" s="1"/>
  <c r="D624" i="32" s="1"/>
  <c r="I624" i="32" l="1"/>
  <c r="K624" i="32" s="1"/>
  <c r="M624" i="32" s="1"/>
  <c r="D625" i="32" s="1"/>
  <c r="I625" i="32" l="1"/>
  <c r="K625" i="32" s="1"/>
  <c r="M625" i="32" s="1"/>
  <c r="D626" i="32" s="1"/>
  <c r="I626" i="32" l="1"/>
  <c r="K626" i="32" s="1"/>
  <c r="M626" i="32" s="1"/>
  <c r="D627" i="32" s="1"/>
  <c r="I627" i="32" l="1"/>
  <c r="K627" i="32" s="1"/>
  <c r="M627" i="32" s="1"/>
  <c r="D628" i="32" s="1"/>
  <c r="I628" i="32" l="1"/>
  <c r="K628" i="32" s="1"/>
  <c r="M628" i="32" s="1"/>
  <c r="D629" i="32" s="1"/>
  <c r="I629" i="32" l="1"/>
  <c r="K629" i="32"/>
  <c r="M629" i="32" s="1"/>
  <c r="D630" i="32" s="1"/>
  <c r="I630" i="32" l="1"/>
  <c r="K630" i="32" s="1"/>
  <c r="M630" i="32" s="1"/>
  <c r="D631" i="32" s="1"/>
  <c r="I631" i="32" l="1"/>
  <c r="K631" i="32" s="1"/>
  <c r="M631" i="32" s="1"/>
  <c r="D632" i="32" s="1"/>
  <c r="I632" i="32" l="1"/>
  <c r="K632" i="32" s="1"/>
  <c r="M632" i="32" s="1"/>
  <c r="D633" i="32" s="1"/>
  <c r="I633" i="32" l="1"/>
  <c r="K633" i="32" s="1"/>
  <c r="M633" i="32" s="1"/>
  <c r="D634" i="32" s="1"/>
  <c r="I634" i="32" l="1"/>
  <c r="K634" i="32" s="1"/>
  <c r="M634" i="32" s="1"/>
  <c r="D635" i="32" s="1"/>
  <c r="I635" i="32" l="1"/>
  <c r="K635" i="32" s="1"/>
  <c r="M635" i="32" s="1"/>
  <c r="D636" i="32" s="1"/>
  <c r="I636" i="32" l="1"/>
  <c r="K636" i="32" s="1"/>
  <c r="M636" i="32" s="1"/>
  <c r="D637" i="32" s="1"/>
  <c r="I637" i="32" l="1"/>
  <c r="K637" i="32" s="1"/>
  <c r="M637" i="32" s="1"/>
  <c r="D638" i="32" s="1"/>
  <c r="I638" i="32" l="1"/>
  <c r="K638" i="32" s="1"/>
  <c r="M638" i="32" s="1"/>
  <c r="D639" i="32" s="1"/>
  <c r="I639" i="32" l="1"/>
  <c r="K639" i="32" s="1"/>
  <c r="M639" i="32" s="1"/>
  <c r="D640" i="32" s="1"/>
  <c r="I640" i="32" l="1"/>
  <c r="K640" i="32" s="1"/>
  <c r="M640" i="32" s="1"/>
  <c r="D641" i="32" s="1"/>
  <c r="I641" i="32" l="1"/>
  <c r="K641" i="32" s="1"/>
  <c r="M641" i="32" s="1"/>
  <c r="D642" i="32" s="1"/>
  <c r="I642" i="32" l="1"/>
  <c r="K642" i="32" s="1"/>
  <c r="M642" i="32" s="1"/>
  <c r="D643" i="32" s="1"/>
  <c r="I643" i="32" l="1"/>
  <c r="K643" i="32" s="1"/>
  <c r="M643" i="32" s="1"/>
  <c r="D644" i="32" s="1"/>
  <c r="I644" i="32" l="1"/>
  <c r="K644" i="32" s="1"/>
  <c r="M644" i="32" s="1"/>
  <c r="D645" i="32" s="1"/>
  <c r="I645" i="32" l="1"/>
  <c r="K645" i="32" s="1"/>
  <c r="M645" i="32" s="1"/>
  <c r="D646" i="32" s="1"/>
  <c r="I646" i="32" l="1"/>
  <c r="K646" i="32" s="1"/>
  <c r="M646" i="32" s="1"/>
  <c r="D647" i="32" s="1"/>
  <c r="I647" i="32" l="1"/>
  <c r="K647" i="32" s="1"/>
  <c r="M647" i="32" s="1"/>
  <c r="D648" i="32" s="1"/>
  <c r="I648" i="32" l="1"/>
  <c r="K648" i="32" s="1"/>
  <c r="M648" i="32" s="1"/>
  <c r="D649" i="32" s="1"/>
  <c r="I649" i="32" l="1"/>
  <c r="K649" i="32" s="1"/>
  <c r="M649" i="32" s="1"/>
  <c r="D650" i="32" s="1"/>
  <c r="I650" i="32" l="1"/>
  <c r="K650" i="32" s="1"/>
  <c r="M650" i="32" s="1"/>
  <c r="D651" i="32" s="1"/>
  <c r="I651" i="32" l="1"/>
  <c r="K651" i="32" s="1"/>
  <c r="M651" i="32" s="1"/>
  <c r="D652" i="32" s="1"/>
  <c r="I652" i="32" l="1"/>
  <c r="K652" i="32" s="1"/>
  <c r="M652" i="32" s="1"/>
  <c r="D653" i="32" s="1"/>
  <c r="I653" i="32" l="1"/>
  <c r="K653" i="32" s="1"/>
  <c r="M653" i="32" s="1"/>
  <c r="D654" i="32" s="1"/>
  <c r="I654" i="32" l="1"/>
  <c r="K654" i="32" s="1"/>
  <c r="M654" i="32" s="1"/>
  <c r="D655" i="32" s="1"/>
  <c r="I655" i="32" l="1"/>
  <c r="K655" i="32" s="1"/>
  <c r="M655" i="32" s="1"/>
  <c r="D656" i="32" s="1"/>
  <c r="I656" i="32" l="1"/>
  <c r="K656" i="32" s="1"/>
  <c r="M656" i="32" s="1"/>
  <c r="D657" i="32" s="1"/>
  <c r="I657" i="32" l="1"/>
  <c r="K657" i="32" s="1"/>
  <c r="M657" i="32" s="1"/>
  <c r="D658" i="32" s="1"/>
  <c r="I658" i="32" l="1"/>
  <c r="K658" i="32" s="1"/>
  <c r="M658" i="32" s="1"/>
  <c r="D659" i="32" s="1"/>
  <c r="I659" i="32" l="1"/>
  <c r="K659" i="32" s="1"/>
  <c r="M659" i="32" s="1"/>
  <c r="D660" i="32" s="1"/>
  <c r="I660" i="32" l="1"/>
  <c r="K660" i="32" s="1"/>
  <c r="M660" i="32" s="1"/>
  <c r="D661" i="32" s="1"/>
  <c r="I661" i="32" l="1"/>
  <c r="K661" i="32" s="1"/>
  <c r="M661" i="32" s="1"/>
  <c r="D662" i="32" s="1"/>
  <c r="I662" i="32" l="1"/>
  <c r="K662" i="32" s="1"/>
  <c r="M662" i="32" s="1"/>
  <c r="D663" i="32" s="1"/>
  <c r="I663" i="32" l="1"/>
  <c r="K663" i="32" s="1"/>
  <c r="M663" i="32" s="1"/>
  <c r="D664" i="32" s="1"/>
  <c r="I664" i="32" l="1"/>
  <c r="K664" i="32" s="1"/>
  <c r="M664" i="32" s="1"/>
  <c r="D665" i="32" s="1"/>
  <c r="I665" i="32" l="1"/>
  <c r="K665" i="32" s="1"/>
  <c r="M665" i="32" s="1"/>
  <c r="D666" i="32" s="1"/>
  <c r="I666" i="32" l="1"/>
  <c r="K666" i="32" s="1"/>
  <c r="M666" i="32" s="1"/>
  <c r="D667" i="32" s="1"/>
  <c r="I667" i="32" l="1"/>
  <c r="K667" i="32" s="1"/>
  <c r="M667" i="32" s="1"/>
  <c r="D668" i="32" s="1"/>
  <c r="I668" i="32" l="1"/>
  <c r="K668" i="32" s="1"/>
  <c r="M668" i="32" s="1"/>
  <c r="D669" i="32" s="1"/>
  <c r="I669" i="32" l="1"/>
  <c r="K669" i="32" s="1"/>
  <c r="M669" i="32" s="1"/>
  <c r="D670" i="32" s="1"/>
  <c r="I670" i="32" l="1"/>
  <c r="K670" i="32" s="1"/>
  <c r="M670" i="32" s="1"/>
  <c r="D671" i="32" s="1"/>
  <c r="I671" i="32" l="1"/>
  <c r="K671" i="32" s="1"/>
  <c r="M671" i="32" s="1"/>
  <c r="D672" i="32" s="1"/>
  <c r="I672" i="32" l="1"/>
  <c r="K672" i="32" s="1"/>
  <c r="M672" i="32" s="1"/>
  <c r="D673" i="32" s="1"/>
  <c r="I673" i="32" l="1"/>
  <c r="K673" i="32" s="1"/>
  <c r="M673" i="32" s="1"/>
  <c r="D674" i="32" s="1"/>
  <c r="I674" i="32" l="1"/>
  <c r="K674" i="32" s="1"/>
  <c r="M674" i="32" s="1"/>
  <c r="D675" i="32" s="1"/>
  <c r="I675" i="32" l="1"/>
  <c r="K675" i="32" s="1"/>
  <c r="M675" i="32" s="1"/>
  <c r="D676" i="32" s="1"/>
  <c r="I676" i="32" l="1"/>
  <c r="K676" i="32" s="1"/>
  <c r="M676" i="32" s="1"/>
  <c r="D677" i="32" s="1"/>
  <c r="I677" i="32" l="1"/>
  <c r="K677" i="32" s="1"/>
  <c r="M677" i="32" s="1"/>
  <c r="D678" i="32" s="1"/>
  <c r="I678" i="32" l="1"/>
  <c r="K678" i="32" s="1"/>
  <c r="M678" i="32" s="1"/>
  <c r="D679" i="32" s="1"/>
  <c r="I679" i="32" l="1"/>
  <c r="K679" i="32" s="1"/>
  <c r="M679" i="32" s="1"/>
  <c r="D680" i="32" s="1"/>
  <c r="I680" i="32" l="1"/>
  <c r="K680" i="32" s="1"/>
  <c r="M680" i="32" s="1"/>
  <c r="D681" i="32" s="1"/>
  <c r="I681" i="32" l="1"/>
  <c r="K681" i="32" s="1"/>
  <c r="M681" i="32" s="1"/>
  <c r="D682" i="32" s="1"/>
  <c r="I682" i="32" l="1"/>
  <c r="K682" i="32" s="1"/>
  <c r="M682" i="32" s="1"/>
  <c r="D683" i="32" s="1"/>
  <c r="I683" i="32" l="1"/>
  <c r="K683" i="32" s="1"/>
  <c r="M683" i="32" s="1"/>
  <c r="D684" i="32" s="1"/>
  <c r="I684" i="32" l="1"/>
  <c r="K684" i="32" s="1"/>
  <c r="M684" i="32" s="1"/>
  <c r="D685" i="32" s="1"/>
  <c r="I685" i="32" l="1"/>
  <c r="K685" i="32" s="1"/>
  <c r="M685" i="32" s="1"/>
  <c r="D686" i="32" s="1"/>
  <c r="I686" i="32" l="1"/>
  <c r="K686" i="32" s="1"/>
  <c r="M686" i="32" s="1"/>
  <c r="D687" i="32" s="1"/>
  <c r="I687" i="32" l="1"/>
  <c r="K687" i="32" s="1"/>
  <c r="M687" i="32" s="1"/>
  <c r="D688" i="32" s="1"/>
  <c r="I688" i="32" l="1"/>
  <c r="K688" i="32" s="1"/>
  <c r="M688" i="32" s="1"/>
  <c r="D689" i="32" s="1"/>
  <c r="I689" i="32" l="1"/>
  <c r="K689" i="32" s="1"/>
  <c r="M689" i="32" s="1"/>
  <c r="D690" i="32" s="1"/>
  <c r="I690" i="32" l="1"/>
  <c r="K690" i="32" s="1"/>
  <c r="M690" i="32" s="1"/>
  <c r="D691" i="32" s="1"/>
  <c r="I691" i="32" l="1"/>
  <c r="K691" i="32" s="1"/>
  <c r="M691" i="32" s="1"/>
  <c r="D692" i="32" s="1"/>
  <c r="I692" i="32" l="1"/>
  <c r="K692" i="32" s="1"/>
  <c r="M692" i="32" s="1"/>
  <c r="D693" i="32" s="1"/>
  <c r="I693" i="32" l="1"/>
  <c r="K693" i="32" s="1"/>
  <c r="M693" i="32" s="1"/>
  <c r="D694" i="32" s="1"/>
  <c r="I694" i="32" l="1"/>
  <c r="K694" i="32" s="1"/>
  <c r="M694" i="32" s="1"/>
  <c r="D695" i="32" s="1"/>
  <c r="I695" i="32" l="1"/>
  <c r="K695" i="32" s="1"/>
  <c r="M695" i="32" s="1"/>
  <c r="D696" i="32" s="1"/>
  <c r="I696" i="32" l="1"/>
  <c r="K696" i="32" s="1"/>
  <c r="M696" i="32" s="1"/>
  <c r="D697" i="32" s="1"/>
  <c r="I697" i="32" l="1"/>
  <c r="K697" i="32" s="1"/>
  <c r="M697" i="32" s="1"/>
  <c r="D698" i="32" s="1"/>
  <c r="I698" i="32" l="1"/>
  <c r="K698" i="32" s="1"/>
  <c r="M698" i="32" s="1"/>
  <c r="D699" i="32" s="1"/>
  <c r="I699" i="32" l="1"/>
  <c r="K699" i="32" s="1"/>
  <c r="M699" i="32" s="1"/>
  <c r="D700" i="32" s="1"/>
  <c r="I700" i="32" l="1"/>
  <c r="K700" i="32" s="1"/>
  <c r="M700" i="32" s="1"/>
  <c r="D701" i="32" s="1"/>
  <c r="I701" i="32" l="1"/>
  <c r="K701" i="32" s="1"/>
  <c r="M701" i="32" s="1"/>
  <c r="D702" i="32" s="1"/>
  <c r="I702" i="32" l="1"/>
  <c r="K702" i="32" s="1"/>
  <c r="M702" i="32" s="1"/>
  <c r="D703" i="32" s="1"/>
  <c r="I703" i="32" l="1"/>
  <c r="K703" i="32" s="1"/>
  <c r="M703" i="32" s="1"/>
  <c r="D704" i="32" s="1"/>
  <c r="I704" i="32" l="1"/>
  <c r="K704" i="32" s="1"/>
  <c r="M704" i="32" s="1"/>
  <c r="D705" i="32" s="1"/>
  <c r="I705" i="32" l="1"/>
  <c r="K705" i="32" s="1"/>
  <c r="M705" i="32" s="1"/>
  <c r="D706" i="32" s="1"/>
  <c r="I706" i="32" l="1"/>
  <c r="K706" i="32" s="1"/>
  <c r="M706" i="32" s="1"/>
  <c r="D707" i="32" s="1"/>
  <c r="I707" i="32" l="1"/>
  <c r="K707" i="32" s="1"/>
  <c r="M707" i="32" s="1"/>
  <c r="D708" i="32" s="1"/>
  <c r="I708" i="32" l="1"/>
  <c r="K708" i="32" s="1"/>
  <c r="M708" i="32" s="1"/>
  <c r="D709" i="32" s="1"/>
  <c r="I709" i="32" l="1"/>
  <c r="K709" i="32" s="1"/>
  <c r="M709" i="32" s="1"/>
  <c r="D710" i="32" s="1"/>
  <c r="I710" i="32" l="1"/>
  <c r="K710" i="32" s="1"/>
  <c r="M710" i="32" s="1"/>
  <c r="D711" i="32" s="1"/>
  <c r="I711" i="32" l="1"/>
  <c r="K711" i="32" s="1"/>
  <c r="M711" i="32" s="1"/>
  <c r="D712" i="32" s="1"/>
  <c r="I712" i="32" l="1"/>
  <c r="K712" i="32" s="1"/>
  <c r="M712" i="32" s="1"/>
  <c r="D713" i="32" s="1"/>
  <c r="I713" i="32" l="1"/>
  <c r="K713" i="32" s="1"/>
  <c r="M713" i="32" s="1"/>
  <c r="D714" i="32" s="1"/>
  <c r="I714" i="32" l="1"/>
  <c r="K714" i="32" s="1"/>
  <c r="M714" i="32" s="1"/>
  <c r="D715" i="32" s="1"/>
  <c r="I715" i="32" l="1"/>
  <c r="K715" i="32" s="1"/>
  <c r="M715" i="32" s="1"/>
  <c r="D716" i="32" s="1"/>
  <c r="I716" i="32" l="1"/>
  <c r="K716" i="32" s="1"/>
  <c r="M716" i="32" s="1"/>
  <c r="D717" i="32" s="1"/>
  <c r="I717" i="32" l="1"/>
  <c r="K717" i="32" s="1"/>
  <c r="M717" i="32" s="1"/>
  <c r="D718" i="32" s="1"/>
  <c r="I718" i="32" l="1"/>
  <c r="K718" i="32" s="1"/>
  <c r="M718" i="32" s="1"/>
  <c r="D719" i="32" s="1"/>
  <c r="I719" i="32" l="1"/>
  <c r="K719" i="32" s="1"/>
  <c r="M719" i="32" s="1"/>
  <c r="D720" i="32" s="1"/>
  <c r="I720" i="32" l="1"/>
  <c r="K720" i="32" s="1"/>
  <c r="M720" i="32" s="1"/>
  <c r="D721" i="32" s="1"/>
  <c r="I721" i="32" l="1"/>
  <c r="K721" i="32" s="1"/>
  <c r="M721" i="32" s="1"/>
  <c r="D722" i="32" s="1"/>
  <c r="I722" i="32" l="1"/>
  <c r="K722" i="32" s="1"/>
  <c r="M722" i="32" s="1"/>
  <c r="D723" i="32" s="1"/>
  <c r="I723" i="32" l="1"/>
  <c r="K723" i="32" s="1"/>
  <c r="M723" i="32" s="1"/>
  <c r="D724" i="32" s="1"/>
  <c r="I724" i="32" l="1"/>
  <c r="K724" i="32" s="1"/>
  <c r="M724" i="32" s="1"/>
  <c r="D725" i="32" s="1"/>
  <c r="I725" i="32" l="1"/>
  <c r="K725" i="32" s="1"/>
  <c r="M725" i="32" s="1"/>
  <c r="D726" i="32" s="1"/>
  <c r="I726" i="32" l="1"/>
  <c r="K726" i="32" s="1"/>
  <c r="M726" i="32" s="1"/>
  <c r="D727" i="32" s="1"/>
  <c r="I727" i="32" l="1"/>
  <c r="K727" i="32" s="1"/>
  <c r="M727" i="32" s="1"/>
  <c r="D728" i="32" s="1"/>
  <c r="I728" i="32" l="1"/>
  <c r="K728" i="32" s="1"/>
  <c r="M728" i="32" s="1"/>
  <c r="D729" i="32" s="1"/>
  <c r="I729" i="32" l="1"/>
  <c r="K729" i="32" s="1"/>
  <c r="M729" i="32" s="1"/>
  <c r="D730" i="32" s="1"/>
  <c r="I730" i="32" l="1"/>
  <c r="K730" i="32" s="1"/>
  <c r="M730" i="32" s="1"/>
  <c r="D731" i="32" s="1"/>
  <c r="I731" i="32" l="1"/>
  <c r="K731" i="32" s="1"/>
  <c r="M731" i="32" s="1"/>
  <c r="D732" i="32" s="1"/>
  <c r="I732" i="32" l="1"/>
  <c r="K732" i="32" s="1"/>
  <c r="M732" i="32" s="1"/>
  <c r="D733" i="32" s="1"/>
  <c r="I733" i="32" l="1"/>
  <c r="K733" i="32" s="1"/>
  <c r="M733" i="32" s="1"/>
  <c r="D734" i="32" s="1"/>
  <c r="I734" i="32" l="1"/>
  <c r="K734" i="32" s="1"/>
  <c r="M734" i="32" s="1"/>
  <c r="D735" i="32" s="1"/>
  <c r="I735" i="32" l="1"/>
  <c r="K735" i="32" s="1"/>
  <c r="M735" i="32" s="1"/>
  <c r="D736" i="32" s="1"/>
  <c r="I736" i="32" s="1"/>
  <c r="K736" i="32" l="1"/>
  <c r="M736" i="32" s="1"/>
</calcChain>
</file>

<file path=xl/sharedStrings.xml><?xml version="1.0" encoding="utf-8"?>
<sst xmlns="http://schemas.openxmlformats.org/spreadsheetml/2006/main" count="1503" uniqueCount="39">
  <si>
    <t>INVERSIÓN INICIAL</t>
  </si>
  <si>
    <t>Día</t>
  </si>
  <si>
    <t xml:space="preserve">Investment Amount </t>
  </si>
  <si>
    <t>X</t>
  </si>
  <si>
    <t>Interest Rate</t>
  </si>
  <si>
    <t>=</t>
  </si>
  <si>
    <t>Pago diario BTC</t>
  </si>
  <si>
    <t>Accumulation</t>
  </si>
  <si>
    <t>-</t>
  </si>
  <si>
    <t>Reinvest</t>
  </si>
  <si>
    <t>VENCE</t>
  </si>
  <si>
    <t xml:space="preserve">RETIRO </t>
  </si>
  <si>
    <t>COMPRA</t>
  </si>
  <si>
    <t>Hora</t>
  </si>
  <si>
    <t>Real</t>
  </si>
  <si>
    <t>x</t>
  </si>
  <si>
    <t>2 MESES</t>
  </si>
  <si>
    <t>3 MESES</t>
  </si>
  <si>
    <t xml:space="preserve"> </t>
  </si>
  <si>
    <t>5 MESES</t>
  </si>
  <si>
    <t>6 MESES</t>
  </si>
  <si>
    <t>7 MESES</t>
  </si>
  <si>
    <t>8 MESES</t>
  </si>
  <si>
    <t>9 MESES</t>
  </si>
  <si>
    <t>10 MESES</t>
  </si>
  <si>
    <t>Ingresa aqui a plataforma y comienza a hacer ganancias:</t>
  </si>
  <si>
    <t>Retiro Minimo</t>
  </si>
  <si>
    <t>Fecha</t>
  </si>
  <si>
    <t>USD</t>
  </si>
  <si>
    <t>TABLA INVERSION        PERSO</t>
  </si>
  <si>
    <t>1 MES</t>
  </si>
  <si>
    <t>InnovaMine</t>
  </si>
  <si>
    <t>1 usd</t>
  </si>
  <si>
    <t>4 Meses%</t>
  </si>
  <si>
    <t>Re-Inv Minima</t>
  </si>
  <si>
    <t>Inv MIN</t>
  </si>
  <si>
    <t>20 USD</t>
  </si>
  <si>
    <t>usd</t>
  </si>
  <si>
    <t>https://innovamine.io/id/205085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</si>
</sst>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0000_);_(* \(#,##0.000000\);_(* &quot;-&quot;??_);_(@_)"/>
    <numFmt numFmtId="166" formatCode="_(* #,##0.000_);_(* \(#,##0.000\);_(* &quot;-&quot;??_);_(@_)"/>
    <numFmt numFmtId="167" formatCode="_(* #,##0.000000000_);_(* \(#,##0.000000000\);_(* &quot;-&quot;??_);_(@_)"/>
    <numFmt numFmtId="168" formatCode="_(* #,##0.0000000_);_(* \(#,##0.0000000\);_(* &quot;-&quot;??_);_(@_)"/>
    <numFmt numFmtId="169" formatCode="_(* #,##0_);_(* \(#,##0\);_(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8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sz val="22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92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5" fillId="4" borderId="0" xfId="0" applyFont="1" applyFill="1" applyAlignment="1">
      <alignment wrapText="1"/>
    </xf>
    <xf numFmtId="0" fontId="0" fillId="5" borderId="0" xfId="0" applyFill="1"/>
    <xf numFmtId="0" fontId="6" fillId="5" borderId="0" xfId="87" applyFont="1" applyFill="1"/>
    <xf numFmtId="0" fontId="2" fillId="5" borderId="0" xfId="87" applyFill="1"/>
    <xf numFmtId="0" fontId="10" fillId="7" borderId="0" xfId="0" applyFont="1" applyFill="1"/>
    <xf numFmtId="0" fontId="9" fillId="7" borderId="0" xfId="0" applyFont="1" applyFill="1"/>
    <xf numFmtId="0" fontId="0" fillId="5" borderId="0" xfId="0" applyFill="1" applyAlignment="1">
      <alignment wrapText="1"/>
    </xf>
    <xf numFmtId="0" fontId="11" fillId="7" borderId="0" xfId="0" applyFont="1" applyFill="1"/>
    <xf numFmtId="167" fontId="0" fillId="0" borderId="0" xfId="90" applyNumberFormat="1" applyFont="1"/>
    <xf numFmtId="0" fontId="0" fillId="0" borderId="0" xfId="0" applyFill="1"/>
    <xf numFmtId="164" fontId="0" fillId="0" borderId="0" xfId="0" applyNumberFormat="1" applyFill="1"/>
    <xf numFmtId="165" fontId="0" fillId="0" borderId="0" xfId="0" applyNumberFormat="1" applyFill="1"/>
    <xf numFmtId="9" fontId="0" fillId="0" borderId="0" xfId="91" applyFont="1" applyFill="1"/>
    <xf numFmtId="166" fontId="0" fillId="0" borderId="0" xfId="0" applyNumberFormat="1" applyFill="1"/>
    <xf numFmtId="43" fontId="0" fillId="0" borderId="0" xfId="0" applyNumberFormat="1" applyFill="1"/>
    <xf numFmtId="0" fontId="9" fillId="0" borderId="0" xfId="0" applyFont="1" applyFill="1"/>
    <xf numFmtId="166" fontId="9" fillId="0" borderId="0" xfId="0" applyNumberFormat="1" applyFont="1" applyFill="1"/>
    <xf numFmtId="166" fontId="0" fillId="0" borderId="0" xfId="0" applyNumberFormat="1" applyFont="1" applyFill="1"/>
    <xf numFmtId="0" fontId="0" fillId="0" borderId="0" xfId="0" applyFont="1" applyFill="1"/>
    <xf numFmtId="166" fontId="12" fillId="0" borderId="0" xfId="0" applyNumberFormat="1" applyFont="1" applyFill="1"/>
    <xf numFmtId="0" fontId="12" fillId="0" borderId="0" xfId="0" applyFont="1" applyFill="1"/>
    <xf numFmtId="0" fontId="0" fillId="0" borderId="0" xfId="0" applyFill="1" applyBorder="1"/>
    <xf numFmtId="166" fontId="0" fillId="0" borderId="0" xfId="0" applyNumberFormat="1" applyFill="1" applyBorder="1"/>
    <xf numFmtId="165" fontId="0" fillId="0" borderId="0" xfId="90" applyNumberFormat="1" applyFont="1" applyFill="1" applyBorder="1"/>
    <xf numFmtId="168" fontId="0" fillId="0" borderId="0" xfId="90" applyNumberFormat="1" applyFont="1" applyFill="1" applyBorder="1"/>
    <xf numFmtId="168" fontId="0" fillId="0" borderId="0" xfId="90" applyNumberFormat="1" applyFont="1"/>
    <xf numFmtId="168" fontId="9" fillId="0" borderId="0" xfId="90" applyNumberFormat="1" applyFont="1" applyFill="1" applyBorder="1"/>
    <xf numFmtId="16" fontId="0" fillId="0" borderId="0" xfId="0" applyNumberFormat="1" applyFill="1" applyBorder="1"/>
    <xf numFmtId="10" fontId="0" fillId="0" borderId="0" xfId="91" applyNumberFormat="1" applyFont="1" applyFill="1" applyBorder="1"/>
    <xf numFmtId="18" fontId="7" fillId="0" borderId="0" xfId="0" applyNumberFormat="1" applyFont="1" applyFill="1" applyBorder="1"/>
    <xf numFmtId="0" fontId="9" fillId="0" borderId="0" xfId="0" applyFont="1" applyFill="1" applyBorder="1"/>
    <xf numFmtId="168" fontId="1" fillId="0" borderId="0" xfId="90" applyNumberFormat="1" applyFont="1" applyFill="1" applyBorder="1"/>
    <xf numFmtId="0" fontId="0" fillId="0" borderId="0" xfId="0" applyFont="1" applyFill="1" applyBorder="1"/>
    <xf numFmtId="166" fontId="0" fillId="0" borderId="0" xfId="0" applyNumberFormat="1" applyFont="1" applyFill="1" applyBorder="1"/>
    <xf numFmtId="18" fontId="8" fillId="0" borderId="0" xfId="0" applyNumberFormat="1" applyFont="1" applyFill="1" applyBorder="1"/>
    <xf numFmtId="166" fontId="9" fillId="0" borderId="0" xfId="0" applyNumberFormat="1" applyFont="1" applyFill="1" applyBorder="1"/>
    <xf numFmtId="18" fontId="13" fillId="0" borderId="0" xfId="0" applyNumberFormat="1" applyFont="1" applyFill="1" applyBorder="1"/>
    <xf numFmtId="18" fontId="0" fillId="0" borderId="0" xfId="0" applyNumberFormat="1" applyFill="1" applyBorder="1"/>
    <xf numFmtId="168" fontId="12" fillId="0" borderId="0" xfId="90" applyNumberFormat="1" applyFont="1" applyFill="1" applyBorder="1"/>
    <xf numFmtId="166" fontId="0" fillId="0" borderId="0" xfId="90" applyNumberFormat="1" applyFont="1" applyFill="1" applyBorder="1"/>
    <xf numFmtId="0" fontId="0" fillId="0" borderId="0" xfId="0" applyBorder="1"/>
    <xf numFmtId="168" fontId="0" fillId="0" borderId="0" xfId="90" applyNumberFormat="1" applyFont="1" applyBorder="1"/>
    <xf numFmtId="166" fontId="0" fillId="0" borderId="0" xfId="0" applyNumberFormat="1" applyBorder="1"/>
    <xf numFmtId="0" fontId="0" fillId="6" borderId="1" xfId="0" applyFill="1" applyBorder="1"/>
    <xf numFmtId="0" fontId="9" fillId="7" borderId="0" xfId="0" applyFont="1" applyFill="1" applyAlignment="1">
      <alignment horizontal="center"/>
    </xf>
    <xf numFmtId="16" fontId="0" fillId="0" borderId="0" xfId="0" applyNumberFormat="1" applyFont="1" applyFill="1" applyBorder="1"/>
    <xf numFmtId="16" fontId="9" fillId="0" borderId="0" xfId="0" applyNumberFormat="1" applyFont="1" applyFill="1" applyBorder="1"/>
    <xf numFmtId="16" fontId="0" fillId="0" borderId="2" xfId="0" applyNumberFormat="1" applyFill="1" applyBorder="1"/>
    <xf numFmtId="0" fontId="0" fillId="0" borderId="2" xfId="0" applyFill="1" applyBorder="1"/>
    <xf numFmtId="168" fontId="0" fillId="0" borderId="2" xfId="90" applyNumberFormat="1" applyFont="1" applyFill="1" applyBorder="1"/>
    <xf numFmtId="10" fontId="0" fillId="0" borderId="2" xfId="91" applyNumberFormat="1" applyFont="1" applyFill="1" applyBorder="1"/>
    <xf numFmtId="166" fontId="0" fillId="0" borderId="2" xfId="0" applyNumberFormat="1" applyFill="1" applyBorder="1"/>
    <xf numFmtId="168" fontId="9" fillId="0" borderId="2" xfId="90" applyNumberFormat="1" applyFont="1" applyFill="1" applyBorder="1"/>
    <xf numFmtId="18" fontId="0" fillId="0" borderId="2" xfId="0" applyNumberFormat="1" applyFill="1" applyBorder="1"/>
    <xf numFmtId="10" fontId="14" fillId="0" borderId="0" xfId="0" applyNumberFormat="1" applyFont="1" applyAlignment="1">
      <alignment horizontal="right" wrapText="1"/>
    </xf>
    <xf numFmtId="0" fontId="14" fillId="0" borderId="0" xfId="0" applyFont="1"/>
    <xf numFmtId="166" fontId="0" fillId="0" borderId="2" xfId="90" applyNumberFormat="1" applyFont="1" applyFill="1" applyBorder="1"/>
    <xf numFmtId="169" fontId="0" fillId="0" borderId="0" xfId="90" applyNumberFormat="1" applyFont="1" applyFill="1" applyBorder="1"/>
    <xf numFmtId="169" fontId="0" fillId="0" borderId="2" xfId="90" applyNumberFormat="1" applyFont="1" applyFill="1" applyBorder="1"/>
    <xf numFmtId="169" fontId="0" fillId="0" borderId="0" xfId="0" applyNumberFormat="1" applyFill="1" applyBorder="1"/>
    <xf numFmtId="169" fontId="0" fillId="0" borderId="0" xfId="90" applyNumberFormat="1" applyFont="1" applyBorder="1"/>
    <xf numFmtId="169" fontId="0" fillId="0" borderId="0" xfId="0" applyNumberFormat="1"/>
    <xf numFmtId="169" fontId="0" fillId="0" borderId="0" xfId="0" applyNumberFormat="1" applyFont="1" applyFill="1" applyBorder="1"/>
    <xf numFmtId="169" fontId="9" fillId="0" borderId="0" xfId="0" applyNumberFormat="1" applyFont="1" applyFill="1" applyBorder="1"/>
    <xf numFmtId="169" fontId="9" fillId="0" borderId="0" xfId="90" applyNumberFormat="1" applyFont="1" applyFill="1" applyBorder="1"/>
    <xf numFmtId="169" fontId="0" fillId="0" borderId="2" xfId="0" applyNumberFormat="1" applyFill="1" applyBorder="1"/>
    <xf numFmtId="168" fontId="12" fillId="0" borderId="2" xfId="90" applyNumberFormat="1" applyFont="1" applyFill="1" applyBorder="1"/>
  </cellXfs>
  <cellStyles count="92">
    <cellStyle name="Hipervínculo" xfId="75" builtinId="8" hidden="1"/>
    <cellStyle name="Hipervínculo" xfId="79" builtinId="8" hidden="1"/>
    <cellStyle name="Hipervínculo" xfId="25" builtinId="8" hidden="1"/>
    <cellStyle name="Hipervínculo" xfId="63" builtinId="8" hidden="1"/>
    <cellStyle name="Hipervínculo" xfId="65" builtinId="8" hidden="1"/>
    <cellStyle name="Hipervínculo" xfId="73" builtinId="8" hidden="1"/>
    <cellStyle name="Hipervínculo" xfId="77" builtinId="8" hidden="1"/>
    <cellStyle name="Hipervínculo" xfId="29" builtinId="8" hidden="1"/>
    <cellStyle name="Hipervínculo" xfId="67" builtinId="8" hidden="1"/>
    <cellStyle name="Hipervínculo" xfId="81" builtinId="8" hidden="1"/>
    <cellStyle name="Hipervínculo" xfId="85" builtinId="8" hidden="1"/>
    <cellStyle name="Hipervínculo" xfId="71" builtinId="8" hidden="1"/>
    <cellStyle name="Hipervínculo" xfId="11" builtinId="8" hidden="1"/>
    <cellStyle name="Hipervínculo" xfId="69" builtinId="8" hidden="1"/>
    <cellStyle name="Hipervínculo" xfId="3" builtinId="8" hidden="1"/>
    <cellStyle name="Hipervínculo" xfId="83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47" builtinId="8" hidden="1"/>
    <cellStyle name="Hipervínculo" xfId="51" builtinId="8" hidden="1"/>
    <cellStyle name="Hipervínculo" xfId="57" builtinId="8" hidden="1"/>
    <cellStyle name="Hipervínculo" xfId="55" builtinId="8" hidden="1"/>
    <cellStyle name="Hipervínculo" xfId="43" builtinId="8" hidden="1"/>
    <cellStyle name="Hipervínculo" xfId="61" builtinId="8" hidden="1"/>
    <cellStyle name="Hipervínculo" xfId="45" builtinId="8" hidden="1"/>
    <cellStyle name="Hipervínculo" xfId="39" builtinId="8" hidden="1"/>
    <cellStyle name="Hipervínculo" xfId="53" builtinId="8" hidden="1"/>
    <cellStyle name="Hipervínculo" xfId="49" builtinId="8" hidden="1"/>
    <cellStyle name="Hipervínculo" xfId="41" builtinId="8" hidden="1"/>
    <cellStyle name="Hipervínculo" xfId="59" builtinId="8" hidden="1"/>
    <cellStyle name="Hipervínculo" xfId="13" builtinId="8" hidden="1"/>
    <cellStyle name="Hipervínculo" xfId="19" builtinId="8" hidden="1"/>
    <cellStyle name="Hipervínculo" xfId="1" builtinId="8" hidden="1"/>
    <cellStyle name="Hipervínculo" xfId="5" builtinId="8" hidden="1"/>
    <cellStyle name="Hipervínculo" xfId="7" builtinId="8" hidden="1"/>
    <cellStyle name="Hipervínculo" xfId="21" builtinId="8" hidden="1"/>
    <cellStyle name="Hipervínculo" xfId="9" builtinId="8" hidden="1"/>
    <cellStyle name="Hipervínculo" xfId="31" builtinId="8" hidden="1"/>
    <cellStyle name="Hipervínculo" xfId="27" builtinId="8" hidden="1"/>
    <cellStyle name="Hipervínculo" xfId="23" builtinId="8" hidden="1"/>
    <cellStyle name="Hipervínculo" xfId="15" builtinId="8" hidden="1"/>
    <cellStyle name="Hipervínculo" xfId="17" builtinId="8" hidden="1"/>
    <cellStyle name="Hipervínculo" xfId="87" builtinId="8"/>
    <cellStyle name="Hipervínculo visitado" xfId="40" builtinId="9" hidden="1"/>
    <cellStyle name="Hipervínculo visitado" xfId="54" builtinId="9" hidden="1"/>
    <cellStyle name="Hipervínculo visitado" xfId="80" builtinId="9" hidden="1"/>
    <cellStyle name="Hipervínculo visitado" xfId="84" builtinId="9" hidden="1"/>
    <cellStyle name="Hipervínculo visitado" xfId="86" builtinId="9" hidden="1"/>
    <cellStyle name="Hipervínculo visitado" xfId="66" builtinId="9" hidden="1"/>
    <cellStyle name="Hipervínculo visitado" xfId="6" builtinId="9" hidden="1"/>
    <cellStyle name="Hipervínculo visitado" xfId="89" builtinId="9" hidden="1"/>
    <cellStyle name="Hipervínculo visitado" xfId="24" builtinId="9" hidden="1"/>
    <cellStyle name="Hipervínculo visitado" xfId="48" builtinId="9" hidden="1"/>
    <cellStyle name="Hipervínculo visitado" xfId="16" builtinId="9" hidden="1"/>
    <cellStyle name="Hipervínculo visitado" xfId="52" builtinId="9" hidden="1"/>
    <cellStyle name="Hipervínculo visitado" xfId="44" builtinId="9" hidden="1"/>
    <cellStyle name="Hipervínculo visitado" xfId="46" builtinId="9" hidden="1"/>
    <cellStyle name="Hipervínculo visitado" xfId="14" builtinId="9" hidden="1"/>
    <cellStyle name="Hipervínculo visitado" xfId="88" builtinId="9" hidden="1"/>
    <cellStyle name="Hipervínculo visitado" xfId="38" builtinId="9" hidden="1"/>
    <cellStyle name="Hipervínculo visitado" xfId="72" builtinId="9" hidden="1"/>
    <cellStyle name="Hipervínculo visitado" xfId="78" builtinId="9" hidden="1"/>
    <cellStyle name="Hipervínculo visitado" xfId="42" builtinId="9" hidden="1"/>
    <cellStyle name="Hipervínculo visitado" xfId="76" builtinId="9" hidden="1"/>
    <cellStyle name="Hipervínculo visitado" xfId="60" builtinId="9" hidden="1"/>
    <cellStyle name="Hipervínculo visitado" xfId="62" builtinId="9" hidden="1"/>
    <cellStyle name="Hipervínculo visitado" xfId="74" builtinId="9" hidden="1"/>
    <cellStyle name="Hipervínculo visitado" xfId="32" builtinId="9" hidden="1"/>
    <cellStyle name="Hipervínculo visitado" xfId="56" builtinId="9" hidden="1"/>
    <cellStyle name="Hipervínculo visitado" xfId="36" builtinId="9" hidden="1"/>
    <cellStyle name="Hipervínculo visitado" xfId="22" builtinId="9" hidden="1"/>
    <cellStyle name="Hipervínculo visitado" xfId="20" builtinId="9" hidden="1"/>
    <cellStyle name="Hipervínculo visitado" xfId="8" builtinId="9" hidden="1"/>
    <cellStyle name="Hipervínculo visitado" xfId="10" builtinId="9" hidden="1"/>
    <cellStyle name="Hipervínculo visitado" xfId="18" builtinId="9" hidden="1"/>
    <cellStyle name="Hipervínculo visitado" xfId="50" builtinId="9" hidden="1"/>
    <cellStyle name="Hipervínculo visitado" xfId="58" builtinId="9" hidden="1"/>
    <cellStyle name="Hipervínculo visitado" xfId="2" builtinId="9" hidden="1"/>
    <cellStyle name="Hipervínculo visitado" xfId="12" builtinId="9" hidden="1"/>
    <cellStyle name="Hipervínculo visitado" xfId="82" builtinId="9" hidden="1"/>
    <cellStyle name="Hipervínculo visitado" xfId="30" builtinId="9" hidden="1"/>
    <cellStyle name="Hipervínculo visitado" xfId="70" builtinId="9" hidden="1"/>
    <cellStyle name="Hipervínculo visitado" xfId="64" builtinId="9" hidden="1"/>
    <cellStyle name="Hipervínculo visitado" xfId="34" builtinId="9" hidden="1"/>
    <cellStyle name="Hipervínculo visitado" xfId="26" builtinId="9" hidden="1"/>
    <cellStyle name="Hipervínculo visitado" xfId="28" builtinId="9" hidden="1"/>
    <cellStyle name="Hipervínculo visitado" xfId="4" builtinId="9" hidden="1"/>
    <cellStyle name="Hipervínculo visitado" xfId="68" builtinId="9" hidden="1"/>
    <cellStyle name="Millares" xfId="90" builtinId="3"/>
    <cellStyle name="Normal" xfId="0" builtinId="0"/>
    <cellStyle name="Porcentaje" xfId="9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nnovamine.io/id/205085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2</xdr:row>
      <xdr:rowOff>63500</xdr:rowOff>
    </xdr:from>
    <xdr:to>
      <xdr:col>24</xdr:col>
      <xdr:colOff>434975</xdr:colOff>
      <xdr:row>4</xdr:row>
      <xdr:rowOff>19050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A356D75-C723-A946-83EC-C5B05A2D6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87625" y="650875"/>
          <a:ext cx="2768600" cy="812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novamine.io/id/2050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936"/>
  <sheetViews>
    <sheetView tabSelected="1" zoomScale="80" zoomScaleNormal="80" workbookViewId="0">
      <pane ySplit="4" topLeftCell="A5" activePane="bottomLeft" state="frozen"/>
      <selection pane="bottomLeft" activeCell="E23" sqref="E23"/>
    </sheetView>
  </sheetViews>
  <sheetFormatPr baseColWidth="10" defaultColWidth="11" defaultRowHeight="16" x14ac:dyDescent="0.2"/>
  <cols>
    <col min="2" max="3" width="10.6640625" customWidth="1"/>
    <col min="4" max="4" width="17.6640625" bestFit="1" customWidth="1"/>
    <col min="5" max="5" width="2.1640625" customWidth="1"/>
    <col min="6" max="6" width="9.1640625" customWidth="1"/>
    <col min="7" max="7" width="8.6640625" customWidth="1"/>
    <col min="8" max="8" width="1.83203125" bestFit="1" customWidth="1"/>
    <col min="9" max="9" width="17.33203125" customWidth="1"/>
    <col min="10" max="10" width="3.83203125" customWidth="1"/>
    <col min="11" max="11" width="18.83203125" customWidth="1"/>
    <col min="12" max="12" width="1.5" bestFit="1" customWidth="1"/>
    <col min="13" max="13" width="24.33203125" bestFit="1" customWidth="1"/>
    <col min="14" max="15" width="13.6640625" bestFit="1" customWidth="1"/>
    <col min="21" max="21" width="10.5" hidden="1" customWidth="1"/>
    <col min="22" max="22" width="14.6640625" hidden="1" customWidth="1"/>
    <col min="23" max="23" width="0" hidden="1" customWidth="1"/>
    <col min="25" max="25" width="8.1640625" bestFit="1" customWidth="1"/>
    <col min="26" max="26" width="7.1640625" bestFit="1" customWidth="1"/>
    <col min="27" max="28" width="13.1640625" bestFit="1" customWidth="1"/>
    <col min="29" max="29" width="7.1640625" bestFit="1" customWidth="1"/>
    <col min="30" max="30" width="12" bestFit="1" customWidth="1"/>
  </cols>
  <sheetData>
    <row r="1" spans="1:34" ht="29" x14ac:dyDescent="0.35">
      <c r="B1" s="9" t="s">
        <v>29</v>
      </c>
      <c r="C1" s="9"/>
      <c r="D1" s="49" t="s">
        <v>31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2" t="s">
        <v>28</v>
      </c>
      <c r="P1" s="10"/>
      <c r="R1" s="6" t="s">
        <v>25</v>
      </c>
      <c r="S1" s="6"/>
      <c r="T1" s="6"/>
      <c r="U1" s="6"/>
      <c r="V1" s="7"/>
    </row>
    <row r="2" spans="1:34" ht="17" x14ac:dyDescent="0.2">
      <c r="B2" s="5" t="s">
        <v>28</v>
      </c>
      <c r="C2" s="5"/>
      <c r="D2" s="4"/>
      <c r="R2" s="8" t="s">
        <v>38</v>
      </c>
      <c r="S2" s="6"/>
      <c r="T2" s="6"/>
      <c r="U2" s="6"/>
      <c r="V2" s="6"/>
    </row>
    <row r="3" spans="1:34" ht="34" x14ac:dyDescent="0.2">
      <c r="B3" s="3" t="s">
        <v>0</v>
      </c>
      <c r="C3" s="3"/>
      <c r="D3" s="11">
        <v>100</v>
      </c>
      <c r="G3" t="s">
        <v>35</v>
      </c>
      <c r="I3" t="s">
        <v>36</v>
      </c>
      <c r="M3" s="59" t="s">
        <v>26</v>
      </c>
      <c r="N3" s="60" t="s">
        <v>32</v>
      </c>
      <c r="O3" s="60" t="s">
        <v>34</v>
      </c>
      <c r="P3" s="60">
        <v>50</v>
      </c>
      <c r="Q3" s="60" t="s">
        <v>37</v>
      </c>
    </row>
    <row r="4" spans="1:34" ht="34" x14ac:dyDescent="0.2">
      <c r="B4" s="1" t="s">
        <v>1</v>
      </c>
      <c r="C4" s="1" t="s">
        <v>27</v>
      </c>
      <c r="D4" s="2" t="s">
        <v>2</v>
      </c>
      <c r="E4" s="1" t="s">
        <v>3</v>
      </c>
      <c r="F4" s="1"/>
      <c r="G4" s="2" t="s">
        <v>4</v>
      </c>
      <c r="H4" s="1" t="s">
        <v>5</v>
      </c>
      <c r="I4" s="2" t="s">
        <v>6</v>
      </c>
      <c r="J4" s="1"/>
      <c r="K4" s="1" t="s">
        <v>7</v>
      </c>
      <c r="L4" s="1" t="s">
        <v>8</v>
      </c>
      <c r="M4" s="1" t="s">
        <v>9</v>
      </c>
      <c r="N4" s="1" t="s">
        <v>10</v>
      </c>
      <c r="O4" s="1" t="s">
        <v>11</v>
      </c>
      <c r="P4" s="1" t="s">
        <v>12</v>
      </c>
      <c r="Q4" s="1" t="s">
        <v>13</v>
      </c>
      <c r="R4" s="1" t="s">
        <v>14</v>
      </c>
    </row>
    <row r="5" spans="1:34" x14ac:dyDescent="0.2">
      <c r="A5" s="32">
        <v>43647</v>
      </c>
      <c r="B5" s="26">
        <v>1</v>
      </c>
      <c r="C5" s="32">
        <v>43528</v>
      </c>
      <c r="D5" s="29">
        <f>D3</f>
        <v>100</v>
      </c>
      <c r="E5" s="26" t="s">
        <v>15</v>
      </c>
      <c r="F5" s="26"/>
      <c r="G5" s="33">
        <v>2.8500000000000001E-2</v>
      </c>
      <c r="H5" s="26" t="s">
        <v>5</v>
      </c>
      <c r="I5" s="62">
        <f>(D5*G5)</f>
        <v>2.85</v>
      </c>
      <c r="J5" s="64"/>
      <c r="K5" s="62">
        <f>I5</f>
        <v>2.85</v>
      </c>
      <c r="L5" s="27"/>
      <c r="M5" s="29"/>
      <c r="N5" s="29"/>
      <c r="O5" s="29"/>
      <c r="P5" s="29"/>
      <c r="Q5" s="34"/>
      <c r="R5" s="26"/>
      <c r="S5" s="14"/>
      <c r="T5" s="15"/>
      <c r="U5" s="16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</row>
    <row r="6" spans="1:34" x14ac:dyDescent="0.2">
      <c r="A6" s="32">
        <f>+A5+1</f>
        <v>43648</v>
      </c>
      <c r="B6" s="26">
        <v>2</v>
      </c>
      <c r="C6" s="32">
        <f>+C5+1</f>
        <v>43529</v>
      </c>
      <c r="D6" s="29">
        <f t="shared" ref="D6:D69" si="0">D5+M5+P5-N5</f>
        <v>100</v>
      </c>
      <c r="E6" s="26" t="s">
        <v>15</v>
      </c>
      <c r="F6" s="26"/>
      <c r="G6" s="33">
        <v>2.8500000000000001E-2</v>
      </c>
      <c r="H6" s="26" t="s">
        <v>5</v>
      </c>
      <c r="I6" s="62">
        <f t="shared" ref="I6:I48" si="1">(D6*G6)</f>
        <v>2.85</v>
      </c>
      <c r="J6" s="64"/>
      <c r="K6" s="62">
        <f>(K5-M5)+I6-O5</f>
        <v>5.7</v>
      </c>
      <c r="L6" s="27"/>
      <c r="M6" s="62">
        <f>+IF(K6&gt;$P$3,K6,0)</f>
        <v>0</v>
      </c>
      <c r="N6" s="29"/>
      <c r="O6" s="29"/>
      <c r="P6" s="29"/>
      <c r="Q6" s="34"/>
      <c r="R6" s="26"/>
      <c r="S6" s="17"/>
      <c r="T6" s="15"/>
      <c r="U6" s="15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x14ac:dyDescent="0.2">
      <c r="A7" s="32">
        <f t="shared" ref="A7:A70" si="2">+A6+1</f>
        <v>43649</v>
      </c>
      <c r="B7" s="26">
        <v>3</v>
      </c>
      <c r="C7" s="32">
        <f t="shared" ref="C7:C70" si="3">+C6+1</f>
        <v>43530</v>
      </c>
      <c r="D7" s="29">
        <f t="shared" si="0"/>
        <v>100</v>
      </c>
      <c r="E7" s="26" t="s">
        <v>15</v>
      </c>
      <c r="F7" s="26"/>
      <c r="G7" s="33">
        <v>2.8500000000000001E-2</v>
      </c>
      <c r="H7" s="26" t="s">
        <v>5</v>
      </c>
      <c r="I7" s="62">
        <f t="shared" si="1"/>
        <v>2.85</v>
      </c>
      <c r="J7" s="64"/>
      <c r="K7" s="62">
        <f t="shared" ref="K7:K70" si="4">(K6-M6)+I7-O6</f>
        <v>8.5500000000000007</v>
      </c>
      <c r="L7" s="27"/>
      <c r="M7" s="62">
        <f t="shared" ref="M7:M70" si="5">+IF(K7&gt;$P$3,K7,0)</f>
        <v>0</v>
      </c>
      <c r="N7" s="29"/>
      <c r="O7" s="29"/>
      <c r="P7" s="29"/>
      <c r="Q7" s="34"/>
      <c r="R7" s="35"/>
      <c r="S7" s="17"/>
      <c r="T7" s="15"/>
      <c r="U7" s="15"/>
      <c r="V7" s="14"/>
      <c r="W7" s="14"/>
      <c r="X7" s="14"/>
      <c r="Y7" s="15"/>
      <c r="Z7" s="14"/>
      <c r="AA7" s="15"/>
      <c r="AB7" s="14"/>
      <c r="AC7" s="14"/>
      <c r="AD7" s="14"/>
      <c r="AE7" s="14"/>
      <c r="AF7" s="14"/>
      <c r="AG7" s="14"/>
      <c r="AH7" s="14"/>
    </row>
    <row r="8" spans="1:34" x14ac:dyDescent="0.2">
      <c r="A8" s="32">
        <f t="shared" si="2"/>
        <v>43650</v>
      </c>
      <c r="B8" s="26">
        <v>4</v>
      </c>
      <c r="C8" s="32">
        <f t="shared" si="3"/>
        <v>43531</v>
      </c>
      <c r="D8" s="29">
        <f t="shared" si="0"/>
        <v>100</v>
      </c>
      <c r="E8" s="26" t="s">
        <v>15</v>
      </c>
      <c r="F8" s="26"/>
      <c r="G8" s="33">
        <v>2.8500000000000001E-2</v>
      </c>
      <c r="H8" s="26" t="s">
        <v>5</v>
      </c>
      <c r="I8" s="62">
        <f t="shared" si="1"/>
        <v>2.85</v>
      </c>
      <c r="J8" s="64"/>
      <c r="K8" s="62">
        <f t="shared" si="4"/>
        <v>11.4</v>
      </c>
      <c r="L8" s="27"/>
      <c r="M8" s="62">
        <f t="shared" si="5"/>
        <v>0</v>
      </c>
      <c r="N8" s="29"/>
      <c r="O8" s="29"/>
      <c r="P8" s="29"/>
      <c r="Q8" s="34"/>
      <c r="R8" s="35"/>
      <c r="S8" s="17"/>
      <c r="T8" s="15"/>
      <c r="U8" s="15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</row>
    <row r="9" spans="1:34" x14ac:dyDescent="0.2">
      <c r="A9" s="32">
        <f t="shared" si="2"/>
        <v>43651</v>
      </c>
      <c r="B9" s="26">
        <v>5</v>
      </c>
      <c r="C9" s="32">
        <f t="shared" si="3"/>
        <v>43532</v>
      </c>
      <c r="D9" s="29">
        <f t="shared" si="0"/>
        <v>100</v>
      </c>
      <c r="E9" s="26" t="s">
        <v>15</v>
      </c>
      <c r="F9" s="26"/>
      <c r="G9" s="33">
        <v>2.8500000000000001E-2</v>
      </c>
      <c r="H9" s="26" t="s">
        <v>5</v>
      </c>
      <c r="I9" s="62">
        <f t="shared" si="1"/>
        <v>2.85</v>
      </c>
      <c r="J9" s="64"/>
      <c r="K9" s="62">
        <f t="shared" si="4"/>
        <v>14.25</v>
      </c>
      <c r="L9" s="27"/>
      <c r="M9" s="62">
        <f t="shared" si="5"/>
        <v>0</v>
      </c>
      <c r="N9" s="29"/>
      <c r="O9" s="29"/>
      <c r="P9" s="29"/>
      <c r="Q9" s="34"/>
      <c r="R9" s="35"/>
      <c r="S9" s="17"/>
      <c r="T9" s="15"/>
      <c r="U9" s="15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</row>
    <row r="10" spans="1:34" x14ac:dyDescent="0.2">
      <c r="A10" s="32">
        <f t="shared" si="2"/>
        <v>43652</v>
      </c>
      <c r="B10" s="26">
        <v>6</v>
      </c>
      <c r="C10" s="32">
        <f t="shared" si="3"/>
        <v>43533</v>
      </c>
      <c r="D10" s="29">
        <f t="shared" si="0"/>
        <v>100</v>
      </c>
      <c r="E10" s="26" t="s">
        <v>15</v>
      </c>
      <c r="F10" s="26"/>
      <c r="G10" s="33">
        <v>2.8500000000000001E-2</v>
      </c>
      <c r="H10" s="26" t="s">
        <v>5</v>
      </c>
      <c r="I10" s="62">
        <f t="shared" si="1"/>
        <v>2.85</v>
      </c>
      <c r="J10" s="64"/>
      <c r="K10" s="62">
        <f t="shared" si="4"/>
        <v>17.100000000000001</v>
      </c>
      <c r="L10" s="27"/>
      <c r="M10" s="62">
        <f t="shared" si="5"/>
        <v>0</v>
      </c>
      <c r="N10" s="29"/>
      <c r="O10" s="31"/>
      <c r="P10" s="29"/>
      <c r="Q10" s="34"/>
      <c r="R10" s="26"/>
      <c r="S10" s="17"/>
      <c r="T10" s="15"/>
      <c r="U10" s="15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</row>
    <row r="11" spans="1:34" x14ac:dyDescent="0.2">
      <c r="A11" s="32">
        <f t="shared" si="2"/>
        <v>43653</v>
      </c>
      <c r="B11" s="26">
        <v>7</v>
      </c>
      <c r="C11" s="32">
        <f t="shared" si="3"/>
        <v>43534</v>
      </c>
      <c r="D11" s="29">
        <f t="shared" si="0"/>
        <v>100</v>
      </c>
      <c r="E11" s="26" t="s">
        <v>15</v>
      </c>
      <c r="F11" s="26"/>
      <c r="G11" s="33">
        <v>2.8500000000000001E-2</v>
      </c>
      <c r="H11" s="26" t="s">
        <v>5</v>
      </c>
      <c r="I11" s="62">
        <f t="shared" si="1"/>
        <v>2.85</v>
      </c>
      <c r="J11" s="64"/>
      <c r="K11" s="62">
        <f t="shared" si="4"/>
        <v>19.950000000000003</v>
      </c>
      <c r="L11" s="27"/>
      <c r="M11" s="62">
        <f t="shared" si="5"/>
        <v>0</v>
      </c>
      <c r="N11" s="29"/>
      <c r="O11" s="31"/>
      <c r="P11" s="29"/>
      <c r="Q11" s="34"/>
      <c r="R11" s="35"/>
      <c r="S11" s="17"/>
      <c r="T11" s="15"/>
      <c r="U11" s="15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</row>
    <row r="12" spans="1:34" x14ac:dyDescent="0.2">
      <c r="A12" s="32">
        <f t="shared" si="2"/>
        <v>43654</v>
      </c>
      <c r="B12" s="26">
        <v>8</v>
      </c>
      <c r="C12" s="32">
        <f t="shared" si="3"/>
        <v>43535</v>
      </c>
      <c r="D12" s="29">
        <f t="shared" si="0"/>
        <v>100</v>
      </c>
      <c r="E12" s="26" t="s">
        <v>15</v>
      </c>
      <c r="F12" s="26"/>
      <c r="G12" s="33">
        <v>2.8500000000000001E-2</v>
      </c>
      <c r="H12" s="26" t="s">
        <v>5</v>
      </c>
      <c r="I12" s="62">
        <f t="shared" si="1"/>
        <v>2.85</v>
      </c>
      <c r="J12" s="64"/>
      <c r="K12" s="62">
        <f t="shared" si="4"/>
        <v>22.800000000000004</v>
      </c>
      <c r="L12" s="27"/>
      <c r="M12" s="62">
        <f t="shared" si="5"/>
        <v>0</v>
      </c>
      <c r="N12" s="29"/>
      <c r="O12" s="31"/>
      <c r="P12" s="29"/>
      <c r="Q12" s="34"/>
      <c r="R12" s="35"/>
      <c r="S12" s="17"/>
      <c r="T12" s="15"/>
      <c r="U12" s="15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34" x14ac:dyDescent="0.2">
      <c r="A13" s="32">
        <f t="shared" si="2"/>
        <v>43655</v>
      </c>
      <c r="B13" s="26">
        <v>9</v>
      </c>
      <c r="C13" s="32">
        <f t="shared" si="3"/>
        <v>43536</v>
      </c>
      <c r="D13" s="29">
        <f t="shared" si="0"/>
        <v>100</v>
      </c>
      <c r="E13" s="26" t="s">
        <v>15</v>
      </c>
      <c r="F13" s="26"/>
      <c r="G13" s="33">
        <v>2.8500000000000001E-2</v>
      </c>
      <c r="H13" s="26" t="s">
        <v>5</v>
      </c>
      <c r="I13" s="62">
        <f t="shared" si="1"/>
        <v>2.85</v>
      </c>
      <c r="J13" s="64"/>
      <c r="K13" s="62">
        <f t="shared" si="4"/>
        <v>25.650000000000006</v>
      </c>
      <c r="L13" s="27"/>
      <c r="M13" s="62">
        <f t="shared" si="5"/>
        <v>0</v>
      </c>
      <c r="N13" s="29"/>
      <c r="O13" s="36"/>
      <c r="P13" s="29"/>
      <c r="Q13" s="34"/>
      <c r="R13" s="35"/>
      <c r="S13" s="17"/>
      <c r="T13" s="15"/>
      <c r="U13" s="15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</row>
    <row r="14" spans="1:34" x14ac:dyDescent="0.2">
      <c r="A14" s="32">
        <f t="shared" si="2"/>
        <v>43656</v>
      </c>
      <c r="B14" s="26">
        <v>10</v>
      </c>
      <c r="C14" s="32">
        <f t="shared" si="3"/>
        <v>43537</v>
      </c>
      <c r="D14" s="29">
        <f t="shared" si="0"/>
        <v>100</v>
      </c>
      <c r="E14" s="26" t="s">
        <v>15</v>
      </c>
      <c r="F14" s="26"/>
      <c r="G14" s="33">
        <v>2.8500000000000001E-2</v>
      </c>
      <c r="H14" s="26" t="s">
        <v>5</v>
      </c>
      <c r="I14" s="62">
        <f t="shared" si="1"/>
        <v>2.85</v>
      </c>
      <c r="J14" s="64"/>
      <c r="K14" s="62">
        <f t="shared" si="4"/>
        <v>28.500000000000007</v>
      </c>
      <c r="L14" s="27"/>
      <c r="M14" s="62">
        <f t="shared" si="5"/>
        <v>0</v>
      </c>
      <c r="N14" s="29"/>
      <c r="O14" s="36"/>
      <c r="P14" s="29"/>
      <c r="Q14" s="34"/>
      <c r="R14" s="35"/>
      <c r="S14" s="17"/>
      <c r="T14" s="15"/>
      <c r="U14" s="15"/>
      <c r="V14" s="14"/>
      <c r="W14" s="14"/>
      <c r="X14" s="14"/>
      <c r="Y14" s="15"/>
      <c r="Z14" s="14"/>
      <c r="AA14" s="15"/>
      <c r="AB14" s="14"/>
      <c r="AC14" s="14"/>
      <c r="AD14" s="14"/>
      <c r="AE14" s="14"/>
      <c r="AF14" s="14"/>
      <c r="AG14" s="14"/>
      <c r="AH14" s="14"/>
    </row>
    <row r="15" spans="1:34" x14ac:dyDescent="0.2">
      <c r="A15" s="32">
        <f t="shared" si="2"/>
        <v>43657</v>
      </c>
      <c r="B15" s="26">
        <v>11</v>
      </c>
      <c r="C15" s="32">
        <f t="shared" si="3"/>
        <v>43538</v>
      </c>
      <c r="D15" s="29">
        <f t="shared" si="0"/>
        <v>100</v>
      </c>
      <c r="E15" s="26" t="s">
        <v>15</v>
      </c>
      <c r="F15" s="26"/>
      <c r="G15" s="33">
        <v>2.8500000000000001E-2</v>
      </c>
      <c r="H15" s="26" t="s">
        <v>5</v>
      </c>
      <c r="I15" s="62">
        <f t="shared" si="1"/>
        <v>2.85</v>
      </c>
      <c r="J15" s="64"/>
      <c r="K15" s="62">
        <f t="shared" si="4"/>
        <v>31.350000000000009</v>
      </c>
      <c r="L15" s="27"/>
      <c r="M15" s="62">
        <f t="shared" si="5"/>
        <v>0</v>
      </c>
      <c r="N15" s="29"/>
      <c r="O15" s="31"/>
      <c r="P15" s="29"/>
      <c r="Q15" s="34"/>
      <c r="R15" s="35"/>
      <c r="S15" s="17"/>
      <c r="T15" s="15"/>
      <c r="U15" s="15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</row>
    <row r="16" spans="1:34" x14ac:dyDescent="0.2">
      <c r="A16" s="32">
        <f t="shared" si="2"/>
        <v>43658</v>
      </c>
      <c r="B16" s="26">
        <v>12</v>
      </c>
      <c r="C16" s="32">
        <f t="shared" si="3"/>
        <v>43539</v>
      </c>
      <c r="D16" s="29">
        <f t="shared" si="0"/>
        <v>100</v>
      </c>
      <c r="E16" s="26" t="s">
        <v>15</v>
      </c>
      <c r="F16" s="26"/>
      <c r="G16" s="33">
        <v>2.8500000000000001E-2</v>
      </c>
      <c r="H16" s="26" t="s">
        <v>5</v>
      </c>
      <c r="I16" s="62">
        <f t="shared" si="1"/>
        <v>2.85</v>
      </c>
      <c r="J16" s="64"/>
      <c r="K16" s="62">
        <f t="shared" si="4"/>
        <v>34.20000000000001</v>
      </c>
      <c r="L16" s="27"/>
      <c r="M16" s="62">
        <f t="shared" si="5"/>
        <v>0</v>
      </c>
      <c r="N16" s="29"/>
      <c r="O16" s="31"/>
      <c r="P16" s="29"/>
      <c r="Q16" s="34"/>
      <c r="R16" s="35"/>
      <c r="S16" s="17"/>
      <c r="T16" s="15"/>
      <c r="U16" s="15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</row>
    <row r="17" spans="1:34" x14ac:dyDescent="0.2">
      <c r="A17" s="50">
        <f t="shared" si="2"/>
        <v>43659</v>
      </c>
      <c r="B17" s="37">
        <v>13</v>
      </c>
      <c r="C17" s="32">
        <f t="shared" si="3"/>
        <v>43540</v>
      </c>
      <c r="D17" s="29">
        <f t="shared" si="0"/>
        <v>100</v>
      </c>
      <c r="E17" s="37" t="s">
        <v>15</v>
      </c>
      <c r="F17" s="37"/>
      <c r="G17" s="33">
        <v>2.8500000000000001E-2</v>
      </c>
      <c r="H17" s="37" t="s">
        <v>5</v>
      </c>
      <c r="I17" s="62">
        <f t="shared" si="1"/>
        <v>2.85</v>
      </c>
      <c r="J17" s="67"/>
      <c r="K17" s="62">
        <f t="shared" si="4"/>
        <v>37.050000000000011</v>
      </c>
      <c r="L17" s="38"/>
      <c r="M17" s="62">
        <f t="shared" si="5"/>
        <v>0</v>
      </c>
      <c r="N17" s="29"/>
      <c r="O17" s="29"/>
      <c r="P17" s="29"/>
      <c r="Q17" s="34"/>
      <c r="R17" s="37"/>
      <c r="S17" s="17"/>
      <c r="T17" s="15"/>
      <c r="U17" s="15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</row>
    <row r="18" spans="1:34" x14ac:dyDescent="0.2">
      <c r="A18" s="50">
        <f t="shared" si="2"/>
        <v>43660</v>
      </c>
      <c r="B18" s="37">
        <v>14</v>
      </c>
      <c r="C18" s="32">
        <f t="shared" si="3"/>
        <v>43541</v>
      </c>
      <c r="D18" s="29">
        <f t="shared" si="0"/>
        <v>100</v>
      </c>
      <c r="E18" s="37" t="s">
        <v>15</v>
      </c>
      <c r="F18" s="37"/>
      <c r="G18" s="33">
        <v>2.8500000000000001E-2</v>
      </c>
      <c r="H18" s="37" t="s">
        <v>5</v>
      </c>
      <c r="I18" s="62">
        <f t="shared" si="1"/>
        <v>2.85</v>
      </c>
      <c r="J18" s="67"/>
      <c r="K18" s="62">
        <f t="shared" si="4"/>
        <v>39.900000000000013</v>
      </c>
      <c r="L18" s="38"/>
      <c r="M18" s="62">
        <f t="shared" si="5"/>
        <v>0</v>
      </c>
      <c r="N18" s="29"/>
      <c r="O18" s="29"/>
      <c r="P18" s="29"/>
      <c r="Q18" s="34"/>
      <c r="R18" s="37"/>
      <c r="S18" s="17"/>
      <c r="T18" s="15"/>
      <c r="U18" s="15"/>
      <c r="V18" s="14"/>
      <c r="W18" s="14"/>
      <c r="X18" s="14"/>
      <c r="Y18" s="14"/>
      <c r="Z18" s="14"/>
      <c r="AA18" s="14"/>
      <c r="AB18" s="14"/>
      <c r="AC18" s="18"/>
      <c r="AD18" s="14"/>
      <c r="AE18" s="14"/>
      <c r="AF18" s="14"/>
      <c r="AG18" s="14"/>
      <c r="AH18" s="14"/>
    </row>
    <row r="19" spans="1:34" x14ac:dyDescent="0.2">
      <c r="A19" s="32">
        <f t="shared" si="2"/>
        <v>43661</v>
      </c>
      <c r="B19" s="26">
        <v>15</v>
      </c>
      <c r="C19" s="32">
        <f t="shared" si="3"/>
        <v>43542</v>
      </c>
      <c r="D19" s="29">
        <f t="shared" si="0"/>
        <v>100</v>
      </c>
      <c r="E19" s="26" t="s">
        <v>15</v>
      </c>
      <c r="F19" s="26"/>
      <c r="G19" s="33">
        <v>2.8500000000000001E-2</v>
      </c>
      <c r="H19" s="26" t="s">
        <v>5</v>
      </c>
      <c r="I19" s="62">
        <f t="shared" si="1"/>
        <v>2.85</v>
      </c>
      <c r="J19" s="64"/>
      <c r="K19" s="62">
        <f t="shared" si="4"/>
        <v>42.750000000000014</v>
      </c>
      <c r="L19" s="27"/>
      <c r="M19" s="62">
        <f t="shared" si="5"/>
        <v>0</v>
      </c>
      <c r="N19" s="29"/>
      <c r="O19" s="31"/>
      <c r="P19" s="29"/>
      <c r="Q19" s="34"/>
      <c r="R19" s="37"/>
      <c r="S19" s="17"/>
      <c r="T19" s="15"/>
      <c r="U19" s="15"/>
      <c r="V19" s="14"/>
      <c r="W19" s="14"/>
      <c r="X19" s="14"/>
      <c r="Y19" s="14"/>
      <c r="Z19" s="14"/>
      <c r="AA19" s="14"/>
      <c r="AB19" s="14"/>
      <c r="AC19" s="19"/>
      <c r="AD19" s="14"/>
      <c r="AE19" s="14"/>
      <c r="AF19" s="14"/>
      <c r="AG19" s="14"/>
      <c r="AH19" s="14"/>
    </row>
    <row r="20" spans="1:34" x14ac:dyDescent="0.2">
      <c r="A20" s="32">
        <f t="shared" si="2"/>
        <v>43662</v>
      </c>
      <c r="B20" s="26">
        <v>16</v>
      </c>
      <c r="C20" s="32">
        <f t="shared" si="3"/>
        <v>43543</v>
      </c>
      <c r="D20" s="29">
        <f t="shared" si="0"/>
        <v>100</v>
      </c>
      <c r="E20" s="26" t="s">
        <v>15</v>
      </c>
      <c r="F20" s="26"/>
      <c r="G20" s="33">
        <v>2.8500000000000001E-2</v>
      </c>
      <c r="H20" s="26" t="s">
        <v>5</v>
      </c>
      <c r="I20" s="62">
        <f t="shared" si="1"/>
        <v>2.85</v>
      </c>
      <c r="J20" s="64"/>
      <c r="K20" s="62">
        <f t="shared" si="4"/>
        <v>45.600000000000016</v>
      </c>
      <c r="L20" s="27"/>
      <c r="M20" s="62">
        <f t="shared" si="5"/>
        <v>0</v>
      </c>
      <c r="N20" s="29"/>
      <c r="O20" s="31"/>
      <c r="P20" s="29"/>
      <c r="Q20" s="39"/>
      <c r="R20" s="37"/>
      <c r="S20" s="17"/>
      <c r="T20" s="15"/>
      <c r="U20" s="15"/>
      <c r="V20" s="14"/>
      <c r="W20" s="14"/>
      <c r="X20" s="14"/>
      <c r="Y20" s="14"/>
      <c r="Z20" s="14"/>
      <c r="AA20" s="14"/>
      <c r="AB20" s="14"/>
      <c r="AC20" s="19"/>
      <c r="AD20" s="14"/>
      <c r="AE20" s="14"/>
      <c r="AF20" s="14"/>
      <c r="AG20" s="14"/>
      <c r="AH20" s="14"/>
    </row>
    <row r="21" spans="1:34" x14ac:dyDescent="0.2">
      <c r="A21" s="32">
        <f t="shared" si="2"/>
        <v>43663</v>
      </c>
      <c r="B21" s="26">
        <v>17</v>
      </c>
      <c r="C21" s="32">
        <f t="shared" si="3"/>
        <v>43544</v>
      </c>
      <c r="D21" s="29">
        <f t="shared" si="0"/>
        <v>100</v>
      </c>
      <c r="E21" s="26" t="s">
        <v>15</v>
      </c>
      <c r="F21" s="26"/>
      <c r="G21" s="33">
        <v>2.8500000000000001E-2</v>
      </c>
      <c r="H21" s="26" t="s">
        <v>5</v>
      </c>
      <c r="I21" s="62">
        <f t="shared" si="1"/>
        <v>2.85</v>
      </c>
      <c r="J21" s="64"/>
      <c r="K21" s="62">
        <f t="shared" si="4"/>
        <v>48.450000000000017</v>
      </c>
      <c r="L21" s="27"/>
      <c r="M21" s="62">
        <f t="shared" si="5"/>
        <v>0</v>
      </c>
      <c r="N21" s="29"/>
      <c r="O21" s="31"/>
      <c r="P21" s="29"/>
      <c r="Q21" s="34"/>
      <c r="R21" s="37"/>
      <c r="S21" s="17"/>
      <c r="T21" s="15"/>
      <c r="U21" s="15"/>
      <c r="V21" s="14"/>
      <c r="W21" s="14"/>
      <c r="X21" s="14"/>
      <c r="Y21" s="15"/>
      <c r="Z21" s="14"/>
      <c r="AA21" s="15"/>
      <c r="AB21" s="14"/>
      <c r="AC21" s="19"/>
      <c r="AD21" s="14"/>
      <c r="AE21" s="14"/>
      <c r="AF21" s="14"/>
      <c r="AG21" s="14"/>
      <c r="AH21" s="14"/>
    </row>
    <row r="22" spans="1:34" x14ac:dyDescent="0.2">
      <c r="A22" s="32">
        <f t="shared" si="2"/>
        <v>43664</v>
      </c>
      <c r="B22" s="26">
        <v>18</v>
      </c>
      <c r="C22" s="32">
        <f t="shared" si="3"/>
        <v>43545</v>
      </c>
      <c r="D22" s="29">
        <f t="shared" si="0"/>
        <v>100</v>
      </c>
      <c r="E22" s="26" t="s">
        <v>15</v>
      </c>
      <c r="F22" s="26"/>
      <c r="G22" s="33">
        <v>2.8500000000000001E-2</v>
      </c>
      <c r="H22" s="26" t="s">
        <v>5</v>
      </c>
      <c r="I22" s="62">
        <f t="shared" si="1"/>
        <v>2.85</v>
      </c>
      <c r="J22" s="64"/>
      <c r="K22" s="62">
        <f t="shared" si="4"/>
        <v>51.300000000000018</v>
      </c>
      <c r="L22" s="27"/>
      <c r="M22" s="62">
        <f t="shared" si="5"/>
        <v>51.300000000000018</v>
      </c>
      <c r="N22" s="29"/>
      <c r="O22" s="31"/>
      <c r="P22" s="29"/>
      <c r="Q22" s="34"/>
      <c r="R22" s="37"/>
      <c r="S22" s="17"/>
      <c r="T22" s="15"/>
      <c r="U22" s="15"/>
      <c r="V22" s="14"/>
      <c r="W22" s="14"/>
      <c r="X22" s="14"/>
      <c r="Y22" s="15"/>
      <c r="Z22" s="14"/>
      <c r="AA22" s="14"/>
      <c r="AB22" s="14"/>
      <c r="AC22" s="19"/>
      <c r="AD22" s="14"/>
      <c r="AE22" s="14"/>
      <c r="AF22" s="14"/>
      <c r="AG22" s="14"/>
      <c r="AH22" s="14"/>
    </row>
    <row r="23" spans="1:34" x14ac:dyDescent="0.2">
      <c r="A23" s="32">
        <f t="shared" si="2"/>
        <v>43665</v>
      </c>
      <c r="B23" s="26">
        <v>19</v>
      </c>
      <c r="C23" s="32">
        <f t="shared" si="3"/>
        <v>43546</v>
      </c>
      <c r="D23" s="29">
        <f t="shared" si="0"/>
        <v>151.30000000000001</v>
      </c>
      <c r="E23" s="26" t="s">
        <v>15</v>
      </c>
      <c r="F23" s="26"/>
      <c r="G23" s="33">
        <v>2.8500000000000001E-2</v>
      </c>
      <c r="H23" s="26" t="s">
        <v>5</v>
      </c>
      <c r="I23" s="62">
        <f t="shared" si="1"/>
        <v>4.3120500000000002</v>
      </c>
      <c r="J23" s="64"/>
      <c r="K23" s="62">
        <f t="shared" si="4"/>
        <v>4.3120500000000002</v>
      </c>
      <c r="L23" s="27"/>
      <c r="M23" s="62">
        <f t="shared" si="5"/>
        <v>0</v>
      </c>
      <c r="N23" s="29"/>
      <c r="O23" s="31"/>
      <c r="P23" s="29"/>
      <c r="Q23" s="34"/>
      <c r="R23" s="37"/>
      <c r="S23" s="17"/>
      <c r="T23" s="15"/>
      <c r="U23" s="15"/>
      <c r="V23" s="14"/>
      <c r="W23" s="14"/>
      <c r="X23" s="14"/>
      <c r="Y23" s="14"/>
      <c r="Z23" s="14"/>
      <c r="AA23" s="14"/>
      <c r="AB23" s="14"/>
      <c r="AC23" s="19"/>
      <c r="AD23" s="14"/>
      <c r="AE23" s="14"/>
      <c r="AF23" s="14"/>
      <c r="AG23" s="14"/>
      <c r="AH23" s="14"/>
    </row>
    <row r="24" spans="1:34" x14ac:dyDescent="0.2">
      <c r="A24" s="32">
        <f t="shared" si="2"/>
        <v>43666</v>
      </c>
      <c r="B24" s="26">
        <v>20</v>
      </c>
      <c r="C24" s="32">
        <f t="shared" si="3"/>
        <v>43547</v>
      </c>
      <c r="D24" s="29">
        <f t="shared" si="0"/>
        <v>151.30000000000001</v>
      </c>
      <c r="E24" s="26" t="s">
        <v>15</v>
      </c>
      <c r="F24" s="26"/>
      <c r="G24" s="33">
        <v>2.8500000000000001E-2</v>
      </c>
      <c r="H24" s="26" t="s">
        <v>5</v>
      </c>
      <c r="I24" s="62">
        <f t="shared" si="1"/>
        <v>4.3120500000000002</v>
      </c>
      <c r="J24" s="64"/>
      <c r="K24" s="62">
        <f t="shared" si="4"/>
        <v>8.6241000000000003</v>
      </c>
      <c r="L24" s="27"/>
      <c r="M24" s="62">
        <f t="shared" si="5"/>
        <v>0</v>
      </c>
      <c r="N24" s="29"/>
      <c r="O24" s="36"/>
      <c r="P24" s="29"/>
      <c r="Q24" s="34"/>
      <c r="R24" s="37"/>
      <c r="S24" s="17"/>
      <c r="T24" s="15"/>
      <c r="U24" s="15"/>
      <c r="V24" s="14"/>
      <c r="W24" s="14"/>
      <c r="X24" s="14"/>
      <c r="Y24" s="15"/>
      <c r="Z24" s="14"/>
      <c r="AA24" s="14"/>
      <c r="AB24" s="14"/>
      <c r="AC24" s="19"/>
      <c r="AD24" s="14"/>
      <c r="AE24" s="14"/>
      <c r="AF24" s="14"/>
      <c r="AG24" s="14"/>
      <c r="AH24" s="14"/>
    </row>
    <row r="25" spans="1:34" x14ac:dyDescent="0.2">
      <c r="A25" s="51">
        <f t="shared" si="2"/>
        <v>43667</v>
      </c>
      <c r="B25" s="35">
        <v>21</v>
      </c>
      <c r="C25" s="32">
        <f t="shared" si="3"/>
        <v>43548</v>
      </c>
      <c r="D25" s="31">
        <f t="shared" si="0"/>
        <v>151.30000000000001</v>
      </c>
      <c r="E25" s="35" t="s">
        <v>15</v>
      </c>
      <c r="F25" s="35"/>
      <c r="G25" s="33">
        <v>2.8500000000000001E-2</v>
      </c>
      <c r="H25" s="35" t="s">
        <v>5</v>
      </c>
      <c r="I25" s="62">
        <f t="shared" si="1"/>
        <v>4.3120500000000002</v>
      </c>
      <c r="J25" s="68"/>
      <c r="K25" s="69">
        <f t="shared" si="4"/>
        <v>12.936150000000001</v>
      </c>
      <c r="L25" s="40"/>
      <c r="M25" s="62">
        <f t="shared" si="5"/>
        <v>0</v>
      </c>
      <c r="N25" s="31"/>
      <c r="O25" s="31"/>
      <c r="P25" s="31"/>
      <c r="Q25" s="41"/>
      <c r="R25" s="37"/>
      <c r="S25" s="17"/>
      <c r="T25" s="15"/>
      <c r="U25" s="15"/>
      <c r="V25" s="14"/>
      <c r="W25" s="14"/>
      <c r="X25" s="14"/>
      <c r="Y25" s="14"/>
      <c r="Z25" s="14"/>
      <c r="AA25" s="14"/>
      <c r="AB25" s="14"/>
      <c r="AC25" s="19"/>
      <c r="AD25" s="14"/>
      <c r="AE25" s="14"/>
      <c r="AF25" s="14"/>
      <c r="AG25" s="14"/>
      <c r="AH25" s="14"/>
    </row>
    <row r="26" spans="1:34" x14ac:dyDescent="0.2">
      <c r="A26" s="51">
        <f t="shared" si="2"/>
        <v>43668</v>
      </c>
      <c r="B26" s="35">
        <v>22</v>
      </c>
      <c r="C26" s="32">
        <f t="shared" si="3"/>
        <v>43549</v>
      </c>
      <c r="D26" s="31">
        <f t="shared" si="0"/>
        <v>151.30000000000001</v>
      </c>
      <c r="E26" s="35" t="s">
        <v>15</v>
      </c>
      <c r="F26" s="35"/>
      <c r="G26" s="33">
        <v>2.8500000000000001E-2</v>
      </c>
      <c r="H26" s="35" t="s">
        <v>5</v>
      </c>
      <c r="I26" s="62">
        <f t="shared" si="1"/>
        <v>4.3120500000000002</v>
      </c>
      <c r="J26" s="68"/>
      <c r="K26" s="69">
        <f t="shared" si="4"/>
        <v>17.248200000000001</v>
      </c>
      <c r="L26" s="40"/>
      <c r="M26" s="62">
        <f t="shared" si="5"/>
        <v>0</v>
      </c>
      <c r="N26" s="31"/>
      <c r="O26" s="31"/>
      <c r="P26" s="31"/>
      <c r="Q26" s="41"/>
      <c r="R26" s="37"/>
      <c r="S26" s="17"/>
      <c r="T26" s="15"/>
      <c r="U26" s="15"/>
      <c r="V26" s="14"/>
      <c r="W26" s="14"/>
      <c r="X26" s="14"/>
      <c r="Y26" s="14"/>
      <c r="Z26" s="14"/>
      <c r="AA26" s="14"/>
      <c r="AB26" s="14"/>
      <c r="AC26" s="19"/>
      <c r="AD26" s="14"/>
      <c r="AE26" s="14"/>
      <c r="AF26" s="14"/>
      <c r="AG26" s="14"/>
      <c r="AH26" s="14"/>
    </row>
    <row r="27" spans="1:34" x14ac:dyDescent="0.2">
      <c r="A27" s="32">
        <f t="shared" si="2"/>
        <v>43669</v>
      </c>
      <c r="B27" s="26">
        <v>23</v>
      </c>
      <c r="C27" s="32">
        <f t="shared" si="3"/>
        <v>43550</v>
      </c>
      <c r="D27" s="29">
        <f t="shared" si="0"/>
        <v>151.30000000000001</v>
      </c>
      <c r="E27" s="26" t="s">
        <v>15</v>
      </c>
      <c r="F27" s="26"/>
      <c r="G27" s="33">
        <v>2.8500000000000001E-2</v>
      </c>
      <c r="H27" s="26" t="s">
        <v>5</v>
      </c>
      <c r="I27" s="62">
        <f t="shared" si="1"/>
        <v>4.3120500000000002</v>
      </c>
      <c r="J27" s="64"/>
      <c r="K27" s="62">
        <f t="shared" si="4"/>
        <v>21.56025</v>
      </c>
      <c r="L27" s="27"/>
      <c r="M27" s="62">
        <f t="shared" si="5"/>
        <v>0</v>
      </c>
      <c r="N27" s="29"/>
      <c r="O27" s="31"/>
      <c r="P27" s="29"/>
      <c r="Q27" s="41"/>
      <c r="R27" s="37"/>
      <c r="S27" s="17"/>
      <c r="T27" s="15"/>
      <c r="U27" s="15"/>
      <c r="V27" s="14"/>
      <c r="W27" s="14"/>
      <c r="X27" s="14"/>
      <c r="Y27" s="15"/>
      <c r="Z27" s="14"/>
      <c r="AA27" s="14"/>
      <c r="AB27" s="14"/>
      <c r="AC27" s="19"/>
      <c r="AD27" s="14"/>
      <c r="AE27" s="14"/>
      <c r="AF27" s="14"/>
      <c r="AG27" s="14"/>
      <c r="AH27" s="14"/>
    </row>
    <row r="28" spans="1:34" x14ac:dyDescent="0.2">
      <c r="A28" s="32">
        <f t="shared" si="2"/>
        <v>43670</v>
      </c>
      <c r="B28" s="26">
        <v>24</v>
      </c>
      <c r="C28" s="32">
        <f t="shared" si="3"/>
        <v>43551</v>
      </c>
      <c r="D28" s="29">
        <f t="shared" si="0"/>
        <v>151.30000000000001</v>
      </c>
      <c r="E28" s="26" t="s">
        <v>15</v>
      </c>
      <c r="F28" s="26"/>
      <c r="G28" s="33">
        <v>2.8500000000000001E-2</v>
      </c>
      <c r="H28" s="26" t="s">
        <v>5</v>
      </c>
      <c r="I28" s="62">
        <f t="shared" si="1"/>
        <v>4.3120500000000002</v>
      </c>
      <c r="J28" s="64"/>
      <c r="K28" s="62">
        <f t="shared" si="4"/>
        <v>25.872299999999999</v>
      </c>
      <c r="L28" s="27"/>
      <c r="M28" s="62">
        <f t="shared" si="5"/>
        <v>0</v>
      </c>
      <c r="N28" s="29"/>
      <c r="O28" s="31"/>
      <c r="P28" s="29"/>
      <c r="Q28" s="41"/>
      <c r="R28" s="37"/>
      <c r="S28" s="17"/>
      <c r="T28" s="15"/>
      <c r="U28" s="15"/>
      <c r="V28" s="14"/>
      <c r="W28" s="14"/>
      <c r="X28" s="14"/>
      <c r="Y28" s="15"/>
      <c r="Z28" s="14"/>
      <c r="AA28" s="15"/>
      <c r="AB28" s="14"/>
      <c r="AC28" s="19"/>
      <c r="AD28" s="14"/>
      <c r="AE28" s="14"/>
      <c r="AF28" s="14"/>
      <c r="AG28" s="14"/>
      <c r="AH28" s="14"/>
    </row>
    <row r="29" spans="1:34" x14ac:dyDescent="0.2">
      <c r="A29" s="32">
        <f t="shared" si="2"/>
        <v>43671</v>
      </c>
      <c r="B29" s="26">
        <v>25</v>
      </c>
      <c r="C29" s="32">
        <f t="shared" si="3"/>
        <v>43552</v>
      </c>
      <c r="D29" s="29">
        <f t="shared" si="0"/>
        <v>151.30000000000001</v>
      </c>
      <c r="E29" s="26" t="s">
        <v>15</v>
      </c>
      <c r="F29" s="26"/>
      <c r="G29" s="33">
        <v>2.8500000000000001E-2</v>
      </c>
      <c r="H29" s="26" t="s">
        <v>5</v>
      </c>
      <c r="I29" s="62">
        <f t="shared" si="1"/>
        <v>4.3120500000000002</v>
      </c>
      <c r="J29" s="64"/>
      <c r="K29" s="62">
        <f t="shared" si="4"/>
        <v>30.184349999999998</v>
      </c>
      <c r="L29" s="27"/>
      <c r="M29" s="62">
        <f t="shared" si="5"/>
        <v>0</v>
      </c>
      <c r="N29" s="29"/>
      <c r="O29" s="31"/>
      <c r="P29" s="29"/>
      <c r="Q29" s="41"/>
      <c r="R29" s="37"/>
      <c r="S29" s="17"/>
      <c r="T29" s="15"/>
      <c r="U29" s="15"/>
      <c r="V29" s="14"/>
      <c r="W29" s="14"/>
      <c r="X29" s="14"/>
      <c r="Y29" s="14"/>
      <c r="Z29" s="14"/>
      <c r="AA29" s="14"/>
      <c r="AB29" s="14"/>
      <c r="AC29" s="19"/>
      <c r="AD29" s="14"/>
      <c r="AE29" s="14"/>
      <c r="AF29" s="14"/>
      <c r="AG29" s="14"/>
      <c r="AH29" s="14"/>
    </row>
    <row r="30" spans="1:34" x14ac:dyDescent="0.2">
      <c r="A30" s="32">
        <f t="shared" si="2"/>
        <v>43672</v>
      </c>
      <c r="B30" s="26">
        <v>26</v>
      </c>
      <c r="C30" s="32">
        <f t="shared" si="3"/>
        <v>43553</v>
      </c>
      <c r="D30" s="29">
        <f t="shared" si="0"/>
        <v>151.30000000000001</v>
      </c>
      <c r="E30" s="26" t="s">
        <v>15</v>
      </c>
      <c r="F30" s="26"/>
      <c r="G30" s="33">
        <v>2.8500000000000001E-2</v>
      </c>
      <c r="H30" s="26" t="s">
        <v>5</v>
      </c>
      <c r="I30" s="62">
        <f t="shared" si="1"/>
        <v>4.3120500000000002</v>
      </c>
      <c r="J30" s="64"/>
      <c r="K30" s="62">
        <f t="shared" si="4"/>
        <v>34.496400000000001</v>
      </c>
      <c r="L30" s="27"/>
      <c r="M30" s="62">
        <f t="shared" si="5"/>
        <v>0</v>
      </c>
      <c r="N30" s="29"/>
      <c r="O30" s="31"/>
      <c r="P30" s="29"/>
      <c r="Q30" s="41"/>
      <c r="R30" s="37"/>
      <c r="S30" s="17"/>
      <c r="T30" s="15"/>
      <c r="U30" s="15"/>
      <c r="V30" s="14"/>
      <c r="W30" s="14"/>
      <c r="X30" s="14"/>
      <c r="Y30" s="14"/>
      <c r="Z30" s="14"/>
      <c r="AA30" s="14"/>
      <c r="AB30" s="14"/>
      <c r="AC30" s="19"/>
      <c r="AD30" s="14"/>
      <c r="AE30" s="14"/>
      <c r="AF30" s="14"/>
      <c r="AG30" s="14"/>
      <c r="AH30" s="14"/>
    </row>
    <row r="31" spans="1:34" x14ac:dyDescent="0.2">
      <c r="A31" s="32">
        <f t="shared" si="2"/>
        <v>43673</v>
      </c>
      <c r="B31" s="26">
        <v>27</v>
      </c>
      <c r="C31" s="32">
        <f t="shared" si="3"/>
        <v>43554</v>
      </c>
      <c r="D31" s="29">
        <f t="shared" si="0"/>
        <v>151.30000000000001</v>
      </c>
      <c r="E31" s="26" t="s">
        <v>15</v>
      </c>
      <c r="F31" s="26"/>
      <c r="G31" s="33">
        <v>2.8500000000000001E-2</v>
      </c>
      <c r="H31" s="26" t="s">
        <v>5</v>
      </c>
      <c r="I31" s="62">
        <f t="shared" si="1"/>
        <v>4.3120500000000002</v>
      </c>
      <c r="J31" s="64"/>
      <c r="K31" s="62">
        <f t="shared" si="4"/>
        <v>38.808450000000001</v>
      </c>
      <c r="L31" s="27"/>
      <c r="M31" s="62">
        <f t="shared" si="5"/>
        <v>0</v>
      </c>
      <c r="N31" s="29"/>
      <c r="O31" s="31"/>
      <c r="P31" s="29"/>
      <c r="Q31" s="41"/>
      <c r="R31" s="37"/>
      <c r="S31" s="17"/>
      <c r="T31" s="15"/>
      <c r="U31" s="15"/>
      <c r="V31" s="14"/>
      <c r="W31" s="14"/>
      <c r="X31" s="14"/>
      <c r="Y31" s="15"/>
      <c r="Z31" s="14"/>
      <c r="AA31" s="14"/>
      <c r="AB31" s="14"/>
      <c r="AC31" s="19"/>
      <c r="AD31" s="14"/>
      <c r="AE31" s="14"/>
      <c r="AF31" s="14"/>
      <c r="AG31" s="14"/>
      <c r="AH31" s="14"/>
    </row>
    <row r="32" spans="1:34" x14ac:dyDescent="0.2">
      <c r="A32" s="32">
        <f t="shared" si="2"/>
        <v>43674</v>
      </c>
      <c r="B32" s="26">
        <v>28</v>
      </c>
      <c r="C32" s="32">
        <f t="shared" si="3"/>
        <v>43555</v>
      </c>
      <c r="D32" s="29">
        <f t="shared" si="0"/>
        <v>151.30000000000001</v>
      </c>
      <c r="E32" s="26" t="s">
        <v>15</v>
      </c>
      <c r="F32" s="26"/>
      <c r="G32" s="33">
        <v>2.8500000000000001E-2</v>
      </c>
      <c r="H32" s="26" t="s">
        <v>5</v>
      </c>
      <c r="I32" s="62">
        <f t="shared" si="1"/>
        <v>4.3120500000000002</v>
      </c>
      <c r="J32" s="64"/>
      <c r="K32" s="62">
        <f t="shared" si="4"/>
        <v>43.1205</v>
      </c>
      <c r="L32" s="27"/>
      <c r="M32" s="62">
        <f t="shared" si="5"/>
        <v>0</v>
      </c>
      <c r="N32" s="29"/>
      <c r="O32" s="31"/>
      <c r="P32" s="29"/>
      <c r="Q32" s="41"/>
      <c r="R32" s="37"/>
      <c r="S32" s="17"/>
      <c r="T32" s="15"/>
      <c r="U32" s="15"/>
      <c r="V32" s="14"/>
      <c r="W32" s="14"/>
      <c r="X32" s="14"/>
      <c r="Y32" s="14"/>
      <c r="Z32" s="14"/>
      <c r="AA32" s="14"/>
      <c r="AB32" s="14"/>
      <c r="AC32" s="19"/>
      <c r="AD32" s="14"/>
      <c r="AE32" s="14"/>
      <c r="AF32" s="14"/>
      <c r="AG32" s="14"/>
      <c r="AH32" s="14"/>
    </row>
    <row r="33" spans="1:34" x14ac:dyDescent="0.2">
      <c r="A33" s="51">
        <f t="shared" si="2"/>
        <v>43675</v>
      </c>
      <c r="B33" s="35">
        <v>29</v>
      </c>
      <c r="C33" s="32">
        <f t="shared" si="3"/>
        <v>43556</v>
      </c>
      <c r="D33" s="31">
        <f t="shared" si="0"/>
        <v>151.30000000000001</v>
      </c>
      <c r="E33" s="35" t="s">
        <v>15</v>
      </c>
      <c r="F33" s="35"/>
      <c r="G33" s="33">
        <v>2.8500000000000001E-2</v>
      </c>
      <c r="H33" s="35" t="s">
        <v>5</v>
      </c>
      <c r="I33" s="62">
        <f t="shared" si="1"/>
        <v>4.3120500000000002</v>
      </c>
      <c r="J33" s="68"/>
      <c r="K33" s="69">
        <f t="shared" si="4"/>
        <v>47.432549999999999</v>
      </c>
      <c r="L33" s="40"/>
      <c r="M33" s="62">
        <f t="shared" si="5"/>
        <v>0</v>
      </c>
      <c r="N33" s="31"/>
      <c r="O33" s="31"/>
      <c r="P33" s="31"/>
      <c r="Q33" s="41"/>
      <c r="R33" s="37"/>
      <c r="S33" s="17"/>
      <c r="T33" s="15"/>
      <c r="U33" s="15"/>
      <c r="V33" s="14"/>
      <c r="W33" s="14"/>
      <c r="X33" s="14"/>
      <c r="Y33" s="14"/>
      <c r="Z33" s="14"/>
      <c r="AA33" s="14"/>
      <c r="AB33" s="14"/>
      <c r="AC33" s="19"/>
      <c r="AD33" s="14"/>
      <c r="AE33" s="14"/>
      <c r="AF33" s="14"/>
      <c r="AG33" s="14"/>
      <c r="AH33" s="14"/>
    </row>
    <row r="34" spans="1:34" x14ac:dyDescent="0.2">
      <c r="A34" s="32">
        <f t="shared" si="2"/>
        <v>43676</v>
      </c>
      <c r="B34" s="26">
        <v>30</v>
      </c>
      <c r="C34" s="32">
        <f t="shared" si="3"/>
        <v>43557</v>
      </c>
      <c r="D34" s="29">
        <f t="shared" si="0"/>
        <v>151.30000000000001</v>
      </c>
      <c r="E34" s="26" t="s">
        <v>15</v>
      </c>
      <c r="F34" s="26"/>
      <c r="G34" s="33">
        <v>2.8500000000000001E-2</v>
      </c>
      <c r="H34" s="26" t="s">
        <v>5</v>
      </c>
      <c r="I34" s="62">
        <f t="shared" si="1"/>
        <v>4.3120500000000002</v>
      </c>
      <c r="J34" s="64"/>
      <c r="K34" s="62">
        <f t="shared" si="4"/>
        <v>51.744599999999998</v>
      </c>
      <c r="L34" s="27"/>
      <c r="M34" s="62">
        <f t="shared" si="5"/>
        <v>51.744599999999998</v>
      </c>
      <c r="N34" s="29"/>
      <c r="O34" s="31"/>
      <c r="P34" s="29"/>
      <c r="Q34" s="26"/>
      <c r="R34" s="26"/>
      <c r="S34" s="17"/>
      <c r="T34" s="15"/>
      <c r="U34" s="15"/>
      <c r="V34" s="14"/>
      <c r="W34" s="14"/>
      <c r="X34" s="14"/>
      <c r="Y34" s="14"/>
      <c r="Z34" s="14"/>
      <c r="AA34" s="14"/>
      <c r="AB34" s="14"/>
      <c r="AC34" s="19"/>
      <c r="AD34" s="14"/>
      <c r="AE34" s="14"/>
      <c r="AF34" s="14"/>
      <c r="AG34" s="14"/>
      <c r="AH34" s="14"/>
    </row>
    <row r="35" spans="1:34" x14ac:dyDescent="0.2">
      <c r="A35" s="32">
        <f t="shared" si="2"/>
        <v>43677</v>
      </c>
      <c r="B35" s="26">
        <v>31</v>
      </c>
      <c r="C35" s="32">
        <f t="shared" si="3"/>
        <v>43558</v>
      </c>
      <c r="D35" s="29">
        <f t="shared" si="0"/>
        <v>203.0446</v>
      </c>
      <c r="E35" s="26" t="s">
        <v>15</v>
      </c>
      <c r="F35" s="26"/>
      <c r="G35" s="33">
        <v>2.8500000000000001E-2</v>
      </c>
      <c r="H35" s="26" t="s">
        <v>5</v>
      </c>
      <c r="I35" s="62">
        <f t="shared" si="1"/>
        <v>5.7867711000000002</v>
      </c>
      <c r="J35" s="64"/>
      <c r="K35" s="62">
        <f t="shared" si="4"/>
        <v>5.7867711000000002</v>
      </c>
      <c r="L35" s="27"/>
      <c r="M35" s="62">
        <f t="shared" si="5"/>
        <v>0</v>
      </c>
      <c r="N35" s="29"/>
      <c r="O35" s="31"/>
      <c r="P35" s="29"/>
      <c r="Q35" s="26"/>
      <c r="R35" s="26"/>
      <c r="S35" s="26" t="s">
        <v>30</v>
      </c>
      <c r="T35" s="15"/>
      <c r="U35" s="15"/>
      <c r="V35" s="14"/>
      <c r="W35" s="14"/>
      <c r="X35" s="14"/>
      <c r="Y35" s="15"/>
      <c r="Z35" s="14"/>
      <c r="AA35" s="15"/>
      <c r="AB35" s="14"/>
      <c r="AC35" s="19"/>
      <c r="AD35" s="14"/>
      <c r="AE35" s="14"/>
      <c r="AF35" s="14"/>
      <c r="AG35" s="14"/>
      <c r="AH35" s="14"/>
    </row>
    <row r="36" spans="1:34" x14ac:dyDescent="0.2">
      <c r="A36" s="52">
        <f t="shared" si="2"/>
        <v>43678</v>
      </c>
      <c r="B36" s="53">
        <v>32</v>
      </c>
      <c r="C36" s="52">
        <f t="shared" si="3"/>
        <v>43559</v>
      </c>
      <c r="D36" s="54">
        <f t="shared" si="0"/>
        <v>203.0446</v>
      </c>
      <c r="E36" s="53" t="s">
        <v>15</v>
      </c>
      <c r="F36" s="53"/>
      <c r="G36" s="55">
        <v>2.8500000000000001E-2</v>
      </c>
      <c r="H36" s="53" t="s">
        <v>5</v>
      </c>
      <c r="I36" s="63">
        <f t="shared" si="1"/>
        <v>5.7867711000000002</v>
      </c>
      <c r="J36" s="70"/>
      <c r="K36" s="63">
        <f t="shared" si="4"/>
        <v>11.5735422</v>
      </c>
      <c r="L36" s="56"/>
      <c r="M36" s="63">
        <f t="shared" si="5"/>
        <v>0</v>
      </c>
      <c r="N36" s="54"/>
      <c r="O36" s="57"/>
      <c r="P36" s="54"/>
      <c r="Q36" s="58"/>
      <c r="R36" s="53"/>
      <c r="S36" s="17"/>
      <c r="T36" s="15"/>
      <c r="U36" s="15"/>
      <c r="V36" s="14"/>
      <c r="W36" s="14"/>
      <c r="X36" s="14"/>
      <c r="Y36" s="15"/>
      <c r="Z36" s="14"/>
      <c r="AA36" s="14"/>
      <c r="AB36" s="14"/>
      <c r="AC36" s="19"/>
      <c r="AD36" s="14"/>
      <c r="AE36" s="14"/>
      <c r="AF36" s="14"/>
      <c r="AG36" s="14"/>
      <c r="AH36" s="14"/>
    </row>
    <row r="37" spans="1:34" x14ac:dyDescent="0.2">
      <c r="A37" s="32">
        <f t="shared" si="2"/>
        <v>43679</v>
      </c>
      <c r="B37" s="26">
        <v>33</v>
      </c>
      <c r="C37" s="32">
        <f t="shared" si="3"/>
        <v>43560</v>
      </c>
      <c r="D37" s="29">
        <f t="shared" si="0"/>
        <v>203.0446</v>
      </c>
      <c r="E37" s="26" t="s">
        <v>15</v>
      </c>
      <c r="F37" s="26"/>
      <c r="G37" s="33">
        <v>2.8500000000000001E-2</v>
      </c>
      <c r="H37" s="26" t="s">
        <v>5</v>
      </c>
      <c r="I37" s="62">
        <f t="shared" si="1"/>
        <v>5.7867711000000002</v>
      </c>
      <c r="J37" s="64"/>
      <c r="K37" s="62">
        <f t="shared" si="4"/>
        <v>17.360313300000001</v>
      </c>
      <c r="L37" s="27"/>
      <c r="M37" s="62">
        <f t="shared" si="5"/>
        <v>0</v>
      </c>
      <c r="N37" s="29"/>
      <c r="O37" s="31"/>
      <c r="P37" s="29"/>
      <c r="Q37" s="42"/>
      <c r="R37" s="26"/>
      <c r="S37" s="17"/>
      <c r="T37" s="15"/>
      <c r="U37" s="15"/>
      <c r="V37" s="14"/>
      <c r="W37" s="14"/>
      <c r="X37" s="14"/>
      <c r="Y37" s="14"/>
      <c r="Z37" s="14"/>
      <c r="AA37" s="14"/>
      <c r="AB37" s="14"/>
      <c r="AC37" s="19"/>
      <c r="AD37" s="14"/>
      <c r="AE37" s="14"/>
      <c r="AF37" s="14"/>
      <c r="AG37" s="14"/>
      <c r="AH37" s="14"/>
    </row>
    <row r="38" spans="1:34" x14ac:dyDescent="0.2">
      <c r="A38" s="32">
        <f t="shared" si="2"/>
        <v>43680</v>
      </c>
      <c r="B38" s="26">
        <v>34</v>
      </c>
      <c r="C38" s="32">
        <f t="shared" si="3"/>
        <v>43561</v>
      </c>
      <c r="D38" s="29">
        <f t="shared" si="0"/>
        <v>203.0446</v>
      </c>
      <c r="E38" s="26" t="s">
        <v>15</v>
      </c>
      <c r="F38" s="26"/>
      <c r="G38" s="33">
        <v>2.8500000000000001E-2</v>
      </c>
      <c r="H38" s="26" t="s">
        <v>5</v>
      </c>
      <c r="I38" s="62">
        <f t="shared" si="1"/>
        <v>5.7867711000000002</v>
      </c>
      <c r="J38" s="64"/>
      <c r="K38" s="62">
        <f t="shared" si="4"/>
        <v>23.147084400000001</v>
      </c>
      <c r="L38" s="27"/>
      <c r="M38" s="62">
        <f t="shared" si="5"/>
        <v>0</v>
      </c>
      <c r="N38" s="29"/>
      <c r="O38" s="31"/>
      <c r="P38" s="29"/>
      <c r="Q38" s="41"/>
      <c r="R38" s="37"/>
      <c r="S38" s="17"/>
      <c r="T38" s="15"/>
      <c r="U38" s="15"/>
      <c r="V38" s="14"/>
      <c r="W38" s="14"/>
      <c r="X38" s="14"/>
      <c r="Y38" s="15"/>
      <c r="Z38" s="14"/>
      <c r="AA38" s="14"/>
      <c r="AB38" s="14"/>
      <c r="AC38" s="19"/>
      <c r="AD38" s="14"/>
      <c r="AE38" s="14"/>
      <c r="AF38" s="14"/>
      <c r="AG38" s="14"/>
      <c r="AH38" s="14"/>
    </row>
    <row r="39" spans="1:34" x14ac:dyDescent="0.2">
      <c r="A39" s="32">
        <f t="shared" si="2"/>
        <v>43681</v>
      </c>
      <c r="B39" s="26">
        <v>35</v>
      </c>
      <c r="C39" s="32">
        <f t="shared" si="3"/>
        <v>43562</v>
      </c>
      <c r="D39" s="29">
        <f t="shared" si="0"/>
        <v>203.0446</v>
      </c>
      <c r="E39" s="26" t="s">
        <v>15</v>
      </c>
      <c r="F39" s="26"/>
      <c r="G39" s="33">
        <v>2.8500000000000001E-2</v>
      </c>
      <c r="H39" s="26" t="s">
        <v>5</v>
      </c>
      <c r="I39" s="62">
        <f t="shared" si="1"/>
        <v>5.7867711000000002</v>
      </c>
      <c r="J39" s="64"/>
      <c r="K39" s="62">
        <f t="shared" si="4"/>
        <v>28.9338555</v>
      </c>
      <c r="L39" s="27"/>
      <c r="M39" s="62">
        <f t="shared" si="5"/>
        <v>0</v>
      </c>
      <c r="N39" s="29"/>
      <c r="O39" s="31"/>
      <c r="P39" s="29"/>
      <c r="Q39" s="41"/>
      <c r="R39" s="37"/>
      <c r="S39" s="17"/>
      <c r="T39" s="15"/>
      <c r="U39" s="15"/>
      <c r="V39" s="14"/>
      <c r="W39" s="14"/>
      <c r="X39" s="14"/>
      <c r="Y39" s="14"/>
      <c r="Z39" s="14"/>
      <c r="AA39" s="14"/>
      <c r="AB39" s="14"/>
      <c r="AC39" s="19"/>
      <c r="AD39" s="14"/>
      <c r="AE39" s="14"/>
      <c r="AF39" s="14"/>
      <c r="AG39" s="14"/>
      <c r="AH39" s="14"/>
    </row>
    <row r="40" spans="1:34" x14ac:dyDescent="0.2">
      <c r="A40" s="32">
        <f t="shared" si="2"/>
        <v>43682</v>
      </c>
      <c r="B40" s="26">
        <v>36</v>
      </c>
      <c r="C40" s="32">
        <f t="shared" si="3"/>
        <v>43563</v>
      </c>
      <c r="D40" s="29">
        <f t="shared" si="0"/>
        <v>203.0446</v>
      </c>
      <c r="E40" s="26" t="s">
        <v>15</v>
      </c>
      <c r="F40" s="26"/>
      <c r="G40" s="33">
        <v>2.8500000000000001E-2</v>
      </c>
      <c r="H40" s="26" t="s">
        <v>5</v>
      </c>
      <c r="I40" s="62">
        <f t="shared" si="1"/>
        <v>5.7867711000000002</v>
      </c>
      <c r="J40" s="64"/>
      <c r="K40" s="62">
        <f t="shared" si="4"/>
        <v>34.720626600000003</v>
      </c>
      <c r="L40" s="27"/>
      <c r="M40" s="62">
        <f t="shared" si="5"/>
        <v>0</v>
      </c>
      <c r="N40" s="29"/>
      <c r="O40" s="31"/>
      <c r="P40" s="29"/>
      <c r="Q40" s="42"/>
      <c r="R40" s="26"/>
      <c r="S40" s="17"/>
      <c r="T40" s="15"/>
      <c r="U40" s="15"/>
      <c r="V40" s="14"/>
      <c r="W40" s="14"/>
      <c r="X40" s="14"/>
      <c r="Y40" s="14"/>
      <c r="Z40" s="14"/>
      <c r="AA40" s="14"/>
      <c r="AB40" s="14"/>
      <c r="AC40" s="19"/>
      <c r="AD40" s="14"/>
      <c r="AE40" s="14"/>
      <c r="AF40" s="14"/>
      <c r="AG40" s="14"/>
      <c r="AH40" s="14"/>
    </row>
    <row r="41" spans="1:34" x14ac:dyDescent="0.2">
      <c r="A41" s="32">
        <f t="shared" si="2"/>
        <v>43683</v>
      </c>
      <c r="B41" s="26">
        <v>37</v>
      </c>
      <c r="C41" s="32">
        <f t="shared" si="3"/>
        <v>43564</v>
      </c>
      <c r="D41" s="29">
        <f t="shared" si="0"/>
        <v>203.0446</v>
      </c>
      <c r="E41" s="26" t="s">
        <v>15</v>
      </c>
      <c r="F41" s="26"/>
      <c r="G41" s="33">
        <v>2.8500000000000001E-2</v>
      </c>
      <c r="H41" s="26" t="s">
        <v>5</v>
      </c>
      <c r="I41" s="62">
        <f t="shared" si="1"/>
        <v>5.7867711000000002</v>
      </c>
      <c r="J41" s="64"/>
      <c r="K41" s="62">
        <f t="shared" si="4"/>
        <v>40.507397700000006</v>
      </c>
      <c r="L41" s="27"/>
      <c r="M41" s="62">
        <f t="shared" si="5"/>
        <v>0</v>
      </c>
      <c r="N41" s="29"/>
      <c r="O41" s="31"/>
      <c r="P41" s="29"/>
      <c r="Q41" s="42"/>
      <c r="R41" s="26"/>
      <c r="S41" s="17"/>
      <c r="T41" s="15"/>
      <c r="U41" s="15"/>
      <c r="V41" s="14"/>
      <c r="W41" s="14"/>
      <c r="X41" s="14"/>
      <c r="Y41" s="14"/>
      <c r="Z41" s="14"/>
      <c r="AA41" s="14"/>
      <c r="AB41" s="14"/>
      <c r="AC41" s="19"/>
      <c r="AD41" s="14"/>
      <c r="AE41" s="14"/>
      <c r="AF41" s="14"/>
      <c r="AG41" s="14"/>
      <c r="AH41" s="14"/>
    </row>
    <row r="42" spans="1:34" x14ac:dyDescent="0.2">
      <c r="A42" s="32">
        <f t="shared" si="2"/>
        <v>43684</v>
      </c>
      <c r="B42" s="26">
        <v>38</v>
      </c>
      <c r="C42" s="32">
        <f t="shared" si="3"/>
        <v>43565</v>
      </c>
      <c r="D42" s="29">
        <f t="shared" si="0"/>
        <v>203.0446</v>
      </c>
      <c r="E42" s="26" t="s">
        <v>15</v>
      </c>
      <c r="F42" s="26"/>
      <c r="G42" s="33">
        <v>2.8500000000000001E-2</v>
      </c>
      <c r="H42" s="26" t="s">
        <v>5</v>
      </c>
      <c r="I42" s="62">
        <f t="shared" si="1"/>
        <v>5.7867711000000002</v>
      </c>
      <c r="J42" s="64"/>
      <c r="K42" s="62">
        <f t="shared" si="4"/>
        <v>46.294168800000008</v>
      </c>
      <c r="L42" s="27"/>
      <c r="M42" s="62">
        <f t="shared" si="5"/>
        <v>0</v>
      </c>
      <c r="N42" s="29"/>
      <c r="O42" s="31"/>
      <c r="P42" s="29"/>
      <c r="Q42" s="42"/>
      <c r="R42" s="26"/>
      <c r="S42" s="17"/>
      <c r="T42" s="15"/>
      <c r="U42" s="15"/>
      <c r="V42" s="14"/>
      <c r="W42" s="14"/>
      <c r="X42" s="14"/>
      <c r="Y42" s="14"/>
      <c r="Z42" s="14"/>
      <c r="AA42" s="14"/>
      <c r="AB42" s="14"/>
      <c r="AC42" s="19"/>
      <c r="AD42" s="14"/>
      <c r="AE42" s="14"/>
      <c r="AF42" s="14"/>
      <c r="AG42" s="14"/>
      <c r="AH42" s="14"/>
    </row>
    <row r="43" spans="1:34" x14ac:dyDescent="0.2">
      <c r="A43" s="32">
        <f t="shared" si="2"/>
        <v>43685</v>
      </c>
      <c r="B43" s="26">
        <v>39</v>
      </c>
      <c r="C43" s="32">
        <f t="shared" si="3"/>
        <v>43566</v>
      </c>
      <c r="D43" s="29">
        <f t="shared" si="0"/>
        <v>203.0446</v>
      </c>
      <c r="E43" s="26" t="s">
        <v>15</v>
      </c>
      <c r="F43" s="26"/>
      <c r="G43" s="33">
        <v>2.8500000000000001E-2</v>
      </c>
      <c r="H43" s="26" t="s">
        <v>5</v>
      </c>
      <c r="I43" s="62">
        <f t="shared" si="1"/>
        <v>5.7867711000000002</v>
      </c>
      <c r="J43" s="64"/>
      <c r="K43" s="62">
        <f t="shared" si="4"/>
        <v>52.080939900000011</v>
      </c>
      <c r="L43" s="27"/>
      <c r="M43" s="62">
        <f t="shared" si="5"/>
        <v>52.080939900000011</v>
      </c>
      <c r="N43" s="29"/>
      <c r="O43" s="31"/>
      <c r="P43" s="29"/>
      <c r="Q43" s="42"/>
      <c r="R43" s="26"/>
      <c r="S43" s="17"/>
      <c r="T43" s="15"/>
      <c r="U43" s="15"/>
      <c r="V43" s="14"/>
      <c r="W43" s="14"/>
      <c r="X43" s="14"/>
      <c r="Y43" s="14"/>
      <c r="Z43" s="14"/>
      <c r="AA43" s="14"/>
      <c r="AB43" s="14"/>
      <c r="AC43" s="19"/>
      <c r="AD43" s="14"/>
      <c r="AE43" s="14"/>
      <c r="AF43" s="14"/>
      <c r="AG43" s="14"/>
      <c r="AH43" s="14"/>
    </row>
    <row r="44" spans="1:34" x14ac:dyDescent="0.2">
      <c r="A44" s="32">
        <f t="shared" si="2"/>
        <v>43686</v>
      </c>
      <c r="B44" s="26">
        <v>40</v>
      </c>
      <c r="C44" s="32">
        <f t="shared" si="3"/>
        <v>43567</v>
      </c>
      <c r="D44" s="29">
        <f t="shared" si="0"/>
        <v>255.12553990000001</v>
      </c>
      <c r="E44" s="26" t="s">
        <v>15</v>
      </c>
      <c r="F44" s="26"/>
      <c r="G44" s="33">
        <v>2.8500000000000001E-2</v>
      </c>
      <c r="H44" s="26" t="s">
        <v>5</v>
      </c>
      <c r="I44" s="62">
        <f t="shared" si="1"/>
        <v>7.2710778871500006</v>
      </c>
      <c r="J44" s="64"/>
      <c r="K44" s="62">
        <f t="shared" si="4"/>
        <v>7.2710778871500006</v>
      </c>
      <c r="L44" s="27"/>
      <c r="M44" s="62">
        <f t="shared" si="5"/>
        <v>0</v>
      </c>
      <c r="N44" s="29"/>
      <c r="O44" s="31"/>
      <c r="P44" s="29"/>
      <c r="Q44" s="42"/>
      <c r="R44" s="26"/>
      <c r="S44" s="17"/>
      <c r="T44" s="15"/>
      <c r="U44" s="15"/>
      <c r="V44" s="14"/>
      <c r="W44" s="14"/>
      <c r="X44" s="14"/>
      <c r="Y44" s="14"/>
      <c r="Z44" s="14"/>
      <c r="AA44" s="14"/>
      <c r="AB44" s="14"/>
      <c r="AC44" s="19"/>
      <c r="AD44" s="14"/>
      <c r="AE44" s="14"/>
      <c r="AF44" s="14"/>
      <c r="AG44" s="14"/>
      <c r="AH44" s="14"/>
    </row>
    <row r="45" spans="1:34" x14ac:dyDescent="0.2">
      <c r="A45" s="32">
        <f t="shared" si="2"/>
        <v>43687</v>
      </c>
      <c r="B45" s="26">
        <v>41</v>
      </c>
      <c r="C45" s="32">
        <f t="shared" si="3"/>
        <v>43568</v>
      </c>
      <c r="D45" s="29">
        <f t="shared" si="0"/>
        <v>255.12553990000001</v>
      </c>
      <c r="E45" s="26" t="s">
        <v>15</v>
      </c>
      <c r="F45" s="26"/>
      <c r="G45" s="33">
        <v>2.8500000000000001E-2</v>
      </c>
      <c r="H45" s="26" t="s">
        <v>5</v>
      </c>
      <c r="I45" s="62">
        <f t="shared" si="1"/>
        <v>7.2710778871500006</v>
      </c>
      <c r="J45" s="64"/>
      <c r="K45" s="62">
        <f t="shared" si="4"/>
        <v>14.542155774300001</v>
      </c>
      <c r="L45" s="27"/>
      <c r="M45" s="62">
        <f t="shared" si="5"/>
        <v>0</v>
      </c>
      <c r="N45" s="29"/>
      <c r="O45" s="31"/>
      <c r="P45" s="29"/>
      <c r="Q45" s="26"/>
      <c r="R45" s="26"/>
      <c r="S45" s="17"/>
      <c r="T45" s="15"/>
      <c r="U45" s="15"/>
      <c r="V45" s="14"/>
      <c r="W45" s="14"/>
      <c r="X45" s="14"/>
      <c r="Y45" s="14"/>
      <c r="Z45" s="14"/>
      <c r="AA45" s="14"/>
      <c r="AB45" s="14"/>
      <c r="AC45" s="19"/>
      <c r="AD45" s="14"/>
      <c r="AE45" s="14"/>
      <c r="AF45" s="14"/>
      <c r="AG45" s="14"/>
      <c r="AH45" s="14"/>
    </row>
    <row r="46" spans="1:34" x14ac:dyDescent="0.2">
      <c r="A46" s="32">
        <f t="shared" si="2"/>
        <v>43688</v>
      </c>
      <c r="B46" s="26">
        <v>42</v>
      </c>
      <c r="C46" s="32">
        <f t="shared" si="3"/>
        <v>43569</v>
      </c>
      <c r="D46" s="29">
        <f t="shared" si="0"/>
        <v>255.12553990000001</v>
      </c>
      <c r="E46" s="26" t="s">
        <v>15</v>
      </c>
      <c r="F46" s="26"/>
      <c r="G46" s="33">
        <v>2.8500000000000001E-2</v>
      </c>
      <c r="H46" s="26" t="s">
        <v>5</v>
      </c>
      <c r="I46" s="62">
        <f t="shared" si="1"/>
        <v>7.2710778871500006</v>
      </c>
      <c r="J46" s="64"/>
      <c r="K46" s="62">
        <f t="shared" si="4"/>
        <v>21.813233661450003</v>
      </c>
      <c r="L46" s="27"/>
      <c r="M46" s="62">
        <f t="shared" si="5"/>
        <v>0</v>
      </c>
      <c r="N46" s="29"/>
      <c r="O46" s="31"/>
      <c r="P46" s="29"/>
      <c r="Q46" s="26"/>
      <c r="R46" s="26"/>
      <c r="S46" s="17"/>
      <c r="T46" s="15"/>
      <c r="U46" s="15"/>
      <c r="V46" s="14"/>
      <c r="W46" s="14"/>
      <c r="X46" s="14"/>
      <c r="Y46" s="14"/>
      <c r="Z46" s="14"/>
      <c r="AA46" s="14"/>
      <c r="AB46" s="14"/>
      <c r="AC46" s="19"/>
      <c r="AD46" s="14"/>
      <c r="AE46" s="14"/>
      <c r="AF46" s="14"/>
      <c r="AG46" s="14"/>
      <c r="AH46" s="14"/>
    </row>
    <row r="47" spans="1:34" x14ac:dyDescent="0.2">
      <c r="A47" s="32">
        <f t="shared" si="2"/>
        <v>43689</v>
      </c>
      <c r="B47" s="26">
        <v>43</v>
      </c>
      <c r="C47" s="32">
        <f t="shared" si="3"/>
        <v>43570</v>
      </c>
      <c r="D47" s="29">
        <f t="shared" si="0"/>
        <v>255.12553990000001</v>
      </c>
      <c r="E47" s="26" t="s">
        <v>15</v>
      </c>
      <c r="F47" s="26"/>
      <c r="G47" s="33">
        <v>2.8500000000000001E-2</v>
      </c>
      <c r="H47" s="26" t="s">
        <v>5</v>
      </c>
      <c r="I47" s="62">
        <f t="shared" si="1"/>
        <v>7.2710778871500006</v>
      </c>
      <c r="J47" s="64"/>
      <c r="K47" s="62">
        <f t="shared" si="4"/>
        <v>29.084311548600002</v>
      </c>
      <c r="L47" s="27"/>
      <c r="M47" s="62">
        <f t="shared" si="5"/>
        <v>0</v>
      </c>
      <c r="N47" s="29"/>
      <c r="O47" s="31"/>
      <c r="P47" s="29"/>
      <c r="Q47" s="26"/>
      <c r="R47" s="26"/>
      <c r="S47" s="17"/>
      <c r="T47" s="15"/>
      <c r="U47" s="15"/>
      <c r="V47" s="14"/>
      <c r="W47" s="14"/>
      <c r="X47" s="14"/>
      <c r="Y47" s="14"/>
      <c r="Z47" s="14"/>
      <c r="AA47" s="14"/>
      <c r="AB47" s="14"/>
      <c r="AC47" s="19"/>
      <c r="AD47" s="14"/>
      <c r="AE47" s="14"/>
      <c r="AF47" s="14"/>
      <c r="AG47" s="14"/>
      <c r="AH47" s="14"/>
    </row>
    <row r="48" spans="1:34" x14ac:dyDescent="0.2">
      <c r="A48" s="32">
        <f t="shared" si="2"/>
        <v>43690</v>
      </c>
      <c r="B48" s="26">
        <v>44</v>
      </c>
      <c r="C48" s="32">
        <f t="shared" si="3"/>
        <v>43571</v>
      </c>
      <c r="D48" s="29">
        <f t="shared" si="0"/>
        <v>255.12553990000001</v>
      </c>
      <c r="E48" s="26" t="s">
        <v>15</v>
      </c>
      <c r="F48" s="26"/>
      <c r="G48" s="33">
        <v>2.8500000000000001E-2</v>
      </c>
      <c r="H48" s="26" t="s">
        <v>5</v>
      </c>
      <c r="I48" s="62">
        <f t="shared" si="1"/>
        <v>7.2710778871500006</v>
      </c>
      <c r="J48" s="64"/>
      <c r="K48" s="62">
        <f t="shared" si="4"/>
        <v>36.355389435750006</v>
      </c>
      <c r="L48" s="27"/>
      <c r="M48" s="62">
        <f t="shared" si="5"/>
        <v>0</v>
      </c>
      <c r="N48" s="29"/>
      <c r="O48" s="31"/>
      <c r="P48" s="29"/>
      <c r="Q48" s="26"/>
      <c r="R48" s="26"/>
      <c r="S48" s="17"/>
      <c r="T48" s="15"/>
      <c r="U48" s="15"/>
      <c r="V48" s="14"/>
      <c r="W48" s="14"/>
      <c r="X48" s="14"/>
      <c r="Y48" s="14"/>
      <c r="Z48" s="14"/>
      <c r="AA48" s="14"/>
      <c r="AB48" s="14"/>
      <c r="AC48" s="19"/>
      <c r="AD48" s="14"/>
      <c r="AE48" s="14"/>
      <c r="AF48" s="14"/>
      <c r="AG48" s="14"/>
      <c r="AH48" s="14"/>
    </row>
    <row r="49" spans="1:16384" s="6" customFormat="1" x14ac:dyDescent="0.2">
      <c r="A49" s="32">
        <f t="shared" si="2"/>
        <v>43691</v>
      </c>
      <c r="B49" s="26">
        <v>45</v>
      </c>
      <c r="C49" s="32">
        <f t="shared" si="3"/>
        <v>43572</v>
      </c>
      <c r="D49" s="29">
        <f t="shared" si="0"/>
        <v>255.12553990000001</v>
      </c>
      <c r="E49" s="26" t="s">
        <v>15</v>
      </c>
      <c r="F49" s="26"/>
      <c r="G49" s="33">
        <v>2.8500000000000001E-2</v>
      </c>
      <c r="H49" s="26" t="s">
        <v>5</v>
      </c>
      <c r="I49" s="62">
        <f>(D49*G49)</f>
        <v>7.2710778871500006</v>
      </c>
      <c r="J49" s="64"/>
      <c r="K49" s="62">
        <f t="shared" si="4"/>
        <v>43.626467322900005</v>
      </c>
      <c r="L49" s="27"/>
      <c r="M49" s="62">
        <f t="shared" si="5"/>
        <v>0</v>
      </c>
      <c r="N49" s="29"/>
      <c r="O49" s="31"/>
      <c r="P49" s="29"/>
      <c r="Q49" s="26"/>
      <c r="R49" s="26"/>
      <c r="S49" s="17"/>
      <c r="T49" s="15"/>
      <c r="U49" s="15"/>
      <c r="V49" s="14"/>
      <c r="W49" s="14"/>
      <c r="X49" s="14"/>
      <c r="Y49" s="14"/>
      <c r="Z49" s="14"/>
      <c r="AA49" s="14"/>
      <c r="AB49" s="14"/>
      <c r="AC49" s="19"/>
      <c r="AD49" s="14"/>
      <c r="AE49" s="14"/>
      <c r="AF49" s="14"/>
      <c r="AG49" s="14"/>
      <c r="AH49" s="14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  <c r="AMI49"/>
      <c r="AMJ49"/>
      <c r="AMK49"/>
      <c r="AML49"/>
      <c r="AMM49"/>
      <c r="AMN49"/>
      <c r="AMO49"/>
      <c r="AMP49"/>
      <c r="AMQ49"/>
      <c r="AMR49"/>
      <c r="AMS49"/>
      <c r="AMT49"/>
      <c r="AMU49"/>
      <c r="AMV49"/>
      <c r="AMW49"/>
      <c r="AMX49"/>
      <c r="AMY49"/>
      <c r="AMZ49"/>
      <c r="ANA49"/>
      <c r="ANB49"/>
      <c r="ANC49"/>
      <c r="AND49"/>
      <c r="ANE49"/>
      <c r="ANF49"/>
      <c r="ANG49"/>
      <c r="ANH49"/>
      <c r="ANI49"/>
      <c r="ANJ49"/>
      <c r="ANK49"/>
      <c r="ANL49"/>
      <c r="ANM49"/>
      <c r="ANN49"/>
      <c r="ANO49"/>
      <c r="ANP49"/>
      <c r="ANQ49"/>
      <c r="ANR49"/>
      <c r="ANS49"/>
      <c r="ANT49"/>
      <c r="ANU49"/>
      <c r="ANV49"/>
      <c r="ANW49"/>
      <c r="ANX49"/>
      <c r="ANY49"/>
      <c r="ANZ49"/>
      <c r="AOA49"/>
      <c r="AOB49"/>
      <c r="AOC49"/>
      <c r="AOD49"/>
      <c r="AOE49"/>
      <c r="AOF49"/>
      <c r="AOG49"/>
      <c r="AOH49"/>
      <c r="AOI49"/>
      <c r="AOJ49"/>
      <c r="AOK49"/>
      <c r="AOL49"/>
      <c r="AOM49"/>
      <c r="AON49"/>
      <c r="AOO49"/>
      <c r="AOP49"/>
      <c r="AOQ49"/>
      <c r="AOR49"/>
      <c r="AOS49"/>
      <c r="AOT49"/>
      <c r="AOU49"/>
      <c r="AOV49"/>
      <c r="AOW49"/>
      <c r="AOX49"/>
      <c r="AOY49"/>
      <c r="AOZ49"/>
      <c r="APA49"/>
      <c r="APB49"/>
      <c r="APC49"/>
      <c r="APD49"/>
      <c r="APE49"/>
      <c r="APF49"/>
      <c r="APG49"/>
      <c r="APH49"/>
      <c r="API49"/>
      <c r="APJ49"/>
      <c r="APK49"/>
      <c r="APL49"/>
      <c r="APM49"/>
      <c r="APN49"/>
      <c r="APO49"/>
      <c r="APP49"/>
      <c r="APQ49"/>
      <c r="APR49"/>
      <c r="APS49"/>
      <c r="APT49"/>
      <c r="APU49"/>
      <c r="APV49"/>
      <c r="APW49"/>
      <c r="APX49"/>
      <c r="APY49"/>
      <c r="APZ49"/>
      <c r="AQA49"/>
      <c r="AQB49"/>
      <c r="AQC49"/>
      <c r="AQD49"/>
      <c r="AQE49"/>
      <c r="AQF49"/>
      <c r="AQG49"/>
      <c r="AQH49"/>
      <c r="AQI49"/>
      <c r="AQJ49"/>
      <c r="AQK49"/>
      <c r="AQL49"/>
      <c r="AQM49"/>
      <c r="AQN49"/>
      <c r="AQO49"/>
      <c r="AQP49"/>
      <c r="AQQ49"/>
      <c r="AQR49"/>
      <c r="AQS49"/>
      <c r="AQT49"/>
      <c r="AQU49"/>
      <c r="AQV49"/>
      <c r="AQW49"/>
      <c r="AQX49"/>
      <c r="AQY49"/>
      <c r="AQZ49"/>
      <c r="ARA49"/>
      <c r="ARB49"/>
      <c r="ARC49"/>
      <c r="ARD49"/>
      <c r="ARE49"/>
      <c r="ARF49"/>
      <c r="ARG49"/>
      <c r="ARH49"/>
      <c r="ARI49"/>
      <c r="ARJ49"/>
      <c r="ARK49"/>
      <c r="ARL49"/>
      <c r="ARM49"/>
      <c r="ARN49"/>
      <c r="ARO49"/>
      <c r="ARP49"/>
      <c r="ARQ49"/>
      <c r="ARR49"/>
      <c r="ARS49"/>
      <c r="ART49"/>
      <c r="ARU49"/>
      <c r="ARV49"/>
      <c r="ARW49"/>
      <c r="ARX49"/>
      <c r="ARY49"/>
      <c r="ARZ49"/>
      <c r="ASA49"/>
      <c r="ASB49"/>
      <c r="ASC49"/>
      <c r="ASD49"/>
      <c r="ASE49"/>
      <c r="ASF49"/>
      <c r="ASG49"/>
      <c r="ASH49"/>
      <c r="ASI49"/>
      <c r="ASJ49"/>
      <c r="ASK49"/>
      <c r="ASL49"/>
      <c r="ASM49"/>
      <c r="ASN49"/>
      <c r="ASO49"/>
      <c r="ASP49"/>
      <c r="ASQ49"/>
      <c r="ASR49"/>
      <c r="ASS49"/>
      <c r="AST49"/>
      <c r="ASU49"/>
      <c r="ASV49"/>
      <c r="ASW49"/>
      <c r="ASX49"/>
      <c r="ASY49"/>
      <c r="ASZ49"/>
      <c r="ATA49"/>
      <c r="ATB49"/>
      <c r="ATC49"/>
      <c r="ATD49"/>
      <c r="ATE49"/>
      <c r="ATF49"/>
      <c r="ATG49"/>
      <c r="ATH49"/>
      <c r="ATI49"/>
      <c r="ATJ49"/>
      <c r="ATK49"/>
      <c r="ATL49"/>
      <c r="ATM49"/>
      <c r="ATN49"/>
      <c r="ATO49"/>
      <c r="ATP49"/>
      <c r="ATQ49"/>
      <c r="ATR49"/>
      <c r="ATS49"/>
      <c r="ATT49"/>
      <c r="ATU49"/>
      <c r="ATV49"/>
      <c r="ATW49"/>
      <c r="ATX49"/>
      <c r="ATY49"/>
      <c r="ATZ49"/>
      <c r="AUA49"/>
      <c r="AUB49"/>
      <c r="AUC49"/>
      <c r="AUD49"/>
      <c r="AUE49"/>
      <c r="AUF49"/>
      <c r="AUG49"/>
      <c r="AUH49"/>
      <c r="AUI49"/>
      <c r="AUJ49"/>
      <c r="AUK49"/>
      <c r="AUL49"/>
      <c r="AUM49"/>
      <c r="AUN49"/>
      <c r="AUO49"/>
      <c r="AUP49"/>
      <c r="AUQ49"/>
      <c r="AUR49"/>
      <c r="AUS49"/>
      <c r="AUT49"/>
      <c r="AUU49"/>
      <c r="AUV49"/>
      <c r="AUW49"/>
      <c r="AUX49"/>
      <c r="AUY49"/>
      <c r="AUZ49"/>
      <c r="AVA49"/>
      <c r="AVB49"/>
      <c r="AVC49"/>
      <c r="AVD49"/>
      <c r="AVE49"/>
      <c r="AVF49"/>
      <c r="AVG49"/>
      <c r="AVH49"/>
      <c r="AVI49"/>
      <c r="AVJ49"/>
      <c r="AVK49"/>
      <c r="AVL49"/>
      <c r="AVM49"/>
      <c r="AVN49"/>
      <c r="AVO49"/>
      <c r="AVP49"/>
      <c r="AVQ49"/>
      <c r="AVR49"/>
      <c r="AVS49"/>
      <c r="AVT49"/>
      <c r="AVU49"/>
      <c r="AVV49"/>
      <c r="AVW49"/>
      <c r="AVX49"/>
      <c r="AVY49"/>
      <c r="AVZ49"/>
      <c r="AWA49"/>
      <c r="AWB49"/>
      <c r="AWC49"/>
      <c r="AWD49"/>
      <c r="AWE49"/>
      <c r="AWF49"/>
      <c r="AWG49"/>
      <c r="AWH49"/>
      <c r="AWI49"/>
      <c r="AWJ49"/>
      <c r="AWK49"/>
      <c r="AWL49"/>
      <c r="AWM49"/>
      <c r="AWN49"/>
      <c r="AWO49"/>
      <c r="AWP49"/>
      <c r="AWQ49"/>
      <c r="AWR49"/>
      <c r="AWS49"/>
      <c r="AWT49"/>
      <c r="AWU49"/>
      <c r="AWV49"/>
      <c r="AWW49"/>
      <c r="AWX49"/>
      <c r="AWY49"/>
      <c r="AWZ49"/>
      <c r="AXA49"/>
      <c r="AXB49"/>
      <c r="AXC49"/>
      <c r="AXD49"/>
      <c r="AXE49"/>
      <c r="AXF49"/>
      <c r="AXG49"/>
      <c r="AXH49"/>
      <c r="AXI49"/>
      <c r="AXJ49"/>
      <c r="AXK49"/>
      <c r="AXL49"/>
      <c r="AXM49"/>
      <c r="AXN49"/>
      <c r="AXO49"/>
      <c r="AXP49"/>
      <c r="AXQ49"/>
      <c r="AXR49"/>
      <c r="AXS49"/>
      <c r="AXT49"/>
      <c r="AXU49"/>
      <c r="AXV49"/>
      <c r="AXW49"/>
      <c r="AXX49"/>
      <c r="AXY49"/>
      <c r="AXZ49"/>
      <c r="AYA49"/>
      <c r="AYB49"/>
      <c r="AYC49"/>
      <c r="AYD49"/>
      <c r="AYE49"/>
      <c r="AYF49"/>
      <c r="AYG49"/>
      <c r="AYH49"/>
      <c r="AYI49"/>
      <c r="AYJ49"/>
      <c r="AYK49"/>
      <c r="AYL49"/>
      <c r="AYM49"/>
      <c r="AYN49"/>
      <c r="AYO49"/>
      <c r="AYP49"/>
      <c r="AYQ49"/>
      <c r="AYR49"/>
      <c r="AYS49"/>
      <c r="AYT49"/>
      <c r="AYU49"/>
      <c r="AYV49"/>
      <c r="AYW49"/>
      <c r="AYX49"/>
      <c r="AYY49"/>
      <c r="AYZ49"/>
      <c r="AZA49"/>
      <c r="AZB49"/>
      <c r="AZC49"/>
      <c r="AZD49"/>
      <c r="AZE49"/>
      <c r="AZF49"/>
      <c r="AZG49"/>
      <c r="AZH49"/>
      <c r="AZI49"/>
      <c r="AZJ49"/>
      <c r="AZK49"/>
      <c r="AZL49"/>
      <c r="AZM49"/>
      <c r="AZN49"/>
      <c r="AZO49"/>
      <c r="AZP49"/>
      <c r="AZQ49"/>
      <c r="AZR49"/>
      <c r="AZS49"/>
      <c r="AZT49"/>
      <c r="AZU49"/>
      <c r="AZV49"/>
      <c r="AZW49"/>
      <c r="AZX49"/>
      <c r="AZY49"/>
      <c r="AZZ49"/>
      <c r="BAA49"/>
      <c r="BAB49"/>
      <c r="BAC49"/>
      <c r="BAD49"/>
      <c r="BAE49"/>
      <c r="BAF49"/>
      <c r="BAG49"/>
      <c r="BAH49"/>
      <c r="BAI49"/>
      <c r="BAJ49"/>
      <c r="BAK49"/>
      <c r="BAL49"/>
      <c r="BAM49"/>
      <c r="BAN49"/>
      <c r="BAO49"/>
      <c r="BAP49"/>
      <c r="BAQ49"/>
      <c r="BAR49"/>
      <c r="BAS49"/>
      <c r="BAT49"/>
      <c r="BAU49"/>
      <c r="BAV49"/>
      <c r="BAW49"/>
      <c r="BAX49"/>
      <c r="BAY49"/>
      <c r="BAZ49"/>
      <c r="BBA49"/>
      <c r="BBB49"/>
      <c r="BBC49"/>
      <c r="BBD49"/>
      <c r="BBE49"/>
      <c r="BBF49"/>
      <c r="BBG49"/>
      <c r="BBH49"/>
      <c r="BBI49"/>
      <c r="BBJ49"/>
      <c r="BBK49"/>
      <c r="BBL49"/>
      <c r="BBM49"/>
      <c r="BBN49"/>
      <c r="BBO49"/>
      <c r="BBP49"/>
      <c r="BBQ49"/>
      <c r="BBR49"/>
      <c r="BBS49"/>
      <c r="BBT49"/>
      <c r="BBU49"/>
      <c r="BBV49"/>
      <c r="BBW49"/>
      <c r="BBX49"/>
      <c r="BBY49"/>
      <c r="BBZ49"/>
      <c r="BCA49"/>
      <c r="BCB49"/>
      <c r="BCC49"/>
      <c r="BCD49"/>
      <c r="BCE49"/>
      <c r="BCF49"/>
      <c r="BCG49"/>
      <c r="BCH49"/>
      <c r="BCI49"/>
      <c r="BCJ49"/>
      <c r="BCK49"/>
      <c r="BCL49"/>
      <c r="BCM49"/>
      <c r="BCN49"/>
      <c r="BCO49"/>
      <c r="BCP49"/>
      <c r="BCQ49"/>
      <c r="BCR49"/>
      <c r="BCS49"/>
      <c r="BCT49"/>
      <c r="BCU49"/>
      <c r="BCV49"/>
      <c r="BCW49"/>
      <c r="BCX49"/>
      <c r="BCY49"/>
      <c r="BCZ49"/>
      <c r="BDA49"/>
      <c r="BDB49"/>
      <c r="BDC49"/>
      <c r="BDD49"/>
      <c r="BDE49"/>
      <c r="BDF49"/>
      <c r="BDG49"/>
      <c r="BDH49"/>
      <c r="BDI49"/>
      <c r="BDJ49"/>
      <c r="BDK49"/>
      <c r="BDL49"/>
      <c r="BDM49"/>
      <c r="BDN49"/>
      <c r="BDO49"/>
      <c r="BDP49"/>
      <c r="BDQ49"/>
      <c r="BDR49"/>
      <c r="BDS49"/>
      <c r="BDT49"/>
      <c r="BDU49"/>
      <c r="BDV49"/>
      <c r="BDW49"/>
      <c r="BDX49"/>
      <c r="BDY49"/>
      <c r="BDZ49"/>
      <c r="BEA49"/>
      <c r="BEB49"/>
      <c r="BEC49"/>
      <c r="BED49"/>
      <c r="BEE49"/>
      <c r="BEF49"/>
      <c r="BEG49"/>
      <c r="BEH49"/>
      <c r="BEI49"/>
      <c r="BEJ49"/>
      <c r="BEK49"/>
      <c r="BEL49"/>
      <c r="BEM49"/>
      <c r="BEN49"/>
      <c r="BEO49"/>
      <c r="BEP49"/>
      <c r="BEQ49"/>
      <c r="BER49"/>
      <c r="BES49"/>
      <c r="BET49"/>
      <c r="BEU49"/>
      <c r="BEV49"/>
      <c r="BEW49"/>
      <c r="BEX49"/>
      <c r="BEY49"/>
      <c r="BEZ49"/>
      <c r="BFA49"/>
      <c r="BFB49"/>
      <c r="BFC49"/>
      <c r="BFD49"/>
      <c r="BFE49"/>
      <c r="BFF49"/>
      <c r="BFG49"/>
      <c r="BFH49"/>
      <c r="BFI49"/>
      <c r="BFJ49"/>
      <c r="BFK49"/>
      <c r="BFL49"/>
      <c r="BFM49"/>
      <c r="BFN49"/>
      <c r="BFO49"/>
      <c r="BFP49"/>
      <c r="BFQ49"/>
      <c r="BFR49"/>
      <c r="BFS49"/>
      <c r="BFT49"/>
      <c r="BFU49"/>
      <c r="BFV49"/>
      <c r="BFW49"/>
      <c r="BFX49"/>
      <c r="BFY49"/>
      <c r="BFZ49"/>
      <c r="BGA49"/>
      <c r="BGB49"/>
      <c r="BGC49"/>
      <c r="BGD49"/>
      <c r="BGE49"/>
      <c r="BGF49"/>
      <c r="BGG49"/>
      <c r="BGH49"/>
      <c r="BGI49"/>
      <c r="BGJ49"/>
      <c r="BGK49"/>
      <c r="BGL49"/>
      <c r="BGM49"/>
      <c r="BGN49"/>
      <c r="BGO49"/>
      <c r="BGP49"/>
      <c r="BGQ49"/>
      <c r="BGR49"/>
      <c r="BGS49"/>
      <c r="BGT49"/>
      <c r="BGU49"/>
      <c r="BGV49"/>
      <c r="BGW49"/>
      <c r="BGX49"/>
      <c r="BGY49"/>
      <c r="BGZ49"/>
      <c r="BHA49"/>
      <c r="BHB49"/>
      <c r="BHC49"/>
      <c r="BHD49"/>
      <c r="BHE49"/>
      <c r="BHF49"/>
      <c r="BHG49"/>
      <c r="BHH49"/>
      <c r="BHI49"/>
      <c r="BHJ49"/>
      <c r="BHK49"/>
      <c r="BHL49"/>
      <c r="BHM49"/>
      <c r="BHN49"/>
      <c r="BHO49"/>
      <c r="BHP49"/>
      <c r="BHQ49"/>
      <c r="BHR49"/>
      <c r="BHS49"/>
      <c r="BHT49"/>
      <c r="BHU49"/>
      <c r="BHV49"/>
      <c r="BHW49"/>
      <c r="BHX49"/>
      <c r="BHY49"/>
      <c r="BHZ49"/>
      <c r="BIA49"/>
      <c r="BIB49"/>
      <c r="BIC49"/>
      <c r="BID49"/>
      <c r="BIE49"/>
      <c r="BIF49"/>
      <c r="BIG49"/>
      <c r="BIH49"/>
      <c r="BII49"/>
      <c r="BIJ49"/>
      <c r="BIK49"/>
      <c r="BIL49"/>
      <c r="BIM49"/>
      <c r="BIN49"/>
      <c r="BIO49"/>
      <c r="BIP49"/>
      <c r="BIQ49"/>
      <c r="BIR49"/>
      <c r="BIS49"/>
      <c r="BIT49"/>
      <c r="BIU49"/>
      <c r="BIV49"/>
      <c r="BIW49"/>
      <c r="BIX49"/>
      <c r="BIY49"/>
      <c r="BIZ49"/>
      <c r="BJA49"/>
      <c r="BJB49"/>
      <c r="BJC49"/>
      <c r="BJD49"/>
      <c r="BJE49"/>
      <c r="BJF49"/>
      <c r="BJG49"/>
      <c r="BJH49"/>
      <c r="BJI49"/>
      <c r="BJJ49"/>
      <c r="BJK49"/>
      <c r="BJL49"/>
      <c r="BJM49"/>
      <c r="BJN49"/>
      <c r="BJO49"/>
      <c r="BJP49"/>
      <c r="BJQ49"/>
      <c r="BJR49"/>
      <c r="BJS49"/>
      <c r="BJT49"/>
      <c r="BJU49"/>
      <c r="BJV49"/>
      <c r="BJW49"/>
      <c r="BJX49"/>
      <c r="BJY49"/>
      <c r="BJZ49"/>
      <c r="BKA49"/>
      <c r="BKB49"/>
      <c r="BKC49"/>
      <c r="BKD49"/>
      <c r="BKE49"/>
      <c r="BKF49"/>
      <c r="BKG49"/>
      <c r="BKH49"/>
      <c r="BKI49"/>
      <c r="BKJ49"/>
      <c r="BKK49"/>
      <c r="BKL49"/>
      <c r="BKM49"/>
      <c r="BKN49"/>
      <c r="BKO49"/>
      <c r="BKP49"/>
      <c r="BKQ49"/>
      <c r="BKR49"/>
      <c r="BKS49"/>
      <c r="BKT49"/>
      <c r="BKU49"/>
      <c r="BKV49"/>
      <c r="BKW49"/>
      <c r="BKX49"/>
      <c r="BKY49"/>
      <c r="BKZ49"/>
      <c r="BLA49"/>
      <c r="BLB49"/>
      <c r="BLC49"/>
      <c r="BLD49"/>
      <c r="BLE49"/>
      <c r="BLF49"/>
      <c r="BLG49"/>
      <c r="BLH49"/>
      <c r="BLI49"/>
      <c r="BLJ49"/>
      <c r="BLK49"/>
      <c r="BLL49"/>
      <c r="BLM49"/>
      <c r="BLN49"/>
      <c r="BLO49"/>
      <c r="BLP49"/>
      <c r="BLQ49"/>
      <c r="BLR49"/>
      <c r="BLS49"/>
      <c r="BLT49"/>
      <c r="BLU49"/>
      <c r="BLV49"/>
      <c r="BLW49"/>
      <c r="BLX49"/>
      <c r="BLY49"/>
      <c r="BLZ49"/>
      <c r="BMA49"/>
      <c r="BMB49"/>
      <c r="BMC49"/>
      <c r="BMD49"/>
      <c r="BME49"/>
      <c r="BMF49"/>
      <c r="BMG49"/>
      <c r="BMH49"/>
      <c r="BMI49"/>
      <c r="BMJ49"/>
      <c r="BMK49"/>
      <c r="BML49"/>
      <c r="BMM49"/>
      <c r="BMN49"/>
      <c r="BMO49"/>
      <c r="BMP49"/>
      <c r="BMQ49"/>
      <c r="BMR49"/>
      <c r="BMS49"/>
      <c r="BMT49"/>
      <c r="BMU49"/>
      <c r="BMV49"/>
      <c r="BMW49"/>
      <c r="BMX49"/>
      <c r="BMY49"/>
      <c r="BMZ49"/>
      <c r="BNA49"/>
      <c r="BNB49"/>
      <c r="BNC49"/>
      <c r="BND49"/>
      <c r="BNE49"/>
      <c r="BNF49"/>
      <c r="BNG49"/>
      <c r="BNH49"/>
      <c r="BNI49"/>
      <c r="BNJ49"/>
      <c r="BNK49"/>
      <c r="BNL49"/>
      <c r="BNM49"/>
      <c r="BNN49"/>
      <c r="BNO49"/>
      <c r="BNP49"/>
      <c r="BNQ49"/>
      <c r="BNR49"/>
      <c r="BNS49"/>
      <c r="BNT49"/>
      <c r="BNU49"/>
      <c r="BNV49"/>
      <c r="BNW49"/>
      <c r="BNX49"/>
      <c r="BNY49"/>
      <c r="BNZ49"/>
      <c r="BOA49"/>
      <c r="BOB49"/>
      <c r="BOC49"/>
      <c r="BOD49"/>
      <c r="BOE49"/>
      <c r="BOF49"/>
      <c r="BOG49"/>
      <c r="BOH49"/>
      <c r="BOI49"/>
      <c r="BOJ49"/>
      <c r="BOK49"/>
      <c r="BOL49"/>
      <c r="BOM49"/>
      <c r="BON49"/>
      <c r="BOO49"/>
      <c r="BOP49"/>
      <c r="BOQ49"/>
      <c r="BOR49"/>
      <c r="BOS49"/>
      <c r="BOT49"/>
      <c r="BOU49"/>
      <c r="BOV49"/>
      <c r="BOW49"/>
      <c r="BOX49"/>
      <c r="BOY49"/>
      <c r="BOZ49"/>
      <c r="BPA49"/>
      <c r="BPB49"/>
      <c r="BPC49"/>
      <c r="BPD49"/>
      <c r="BPE49"/>
      <c r="BPF49"/>
      <c r="BPG49"/>
      <c r="BPH49"/>
      <c r="BPI49"/>
      <c r="BPJ49"/>
      <c r="BPK49"/>
      <c r="BPL49"/>
      <c r="BPM49"/>
      <c r="BPN49"/>
      <c r="BPO49"/>
      <c r="BPP49"/>
      <c r="BPQ49"/>
      <c r="BPR49"/>
      <c r="BPS49"/>
      <c r="BPT49"/>
      <c r="BPU49"/>
      <c r="BPV49"/>
      <c r="BPW49"/>
      <c r="BPX49"/>
      <c r="BPY49"/>
      <c r="BPZ49"/>
      <c r="BQA49"/>
      <c r="BQB49"/>
      <c r="BQC49"/>
      <c r="BQD49"/>
      <c r="BQE49"/>
      <c r="BQF49"/>
      <c r="BQG49"/>
      <c r="BQH49"/>
      <c r="BQI49"/>
      <c r="BQJ49"/>
      <c r="BQK49"/>
      <c r="BQL49"/>
      <c r="BQM49"/>
      <c r="BQN49"/>
      <c r="BQO49"/>
      <c r="BQP49"/>
      <c r="BQQ49"/>
      <c r="BQR49"/>
      <c r="BQS49"/>
      <c r="BQT49"/>
      <c r="BQU49"/>
      <c r="BQV49"/>
      <c r="BQW49"/>
      <c r="BQX49"/>
      <c r="BQY49"/>
      <c r="BQZ49"/>
      <c r="BRA49"/>
      <c r="BRB49"/>
      <c r="BRC49"/>
      <c r="BRD49"/>
      <c r="BRE49"/>
      <c r="BRF49"/>
      <c r="BRG49"/>
      <c r="BRH49"/>
      <c r="BRI49"/>
      <c r="BRJ49"/>
      <c r="BRK49"/>
      <c r="BRL49"/>
      <c r="BRM49"/>
      <c r="BRN49"/>
      <c r="BRO49"/>
      <c r="BRP49"/>
      <c r="BRQ49"/>
      <c r="BRR49"/>
      <c r="BRS49"/>
      <c r="BRT49"/>
      <c r="BRU49"/>
      <c r="BRV49"/>
      <c r="BRW49"/>
      <c r="BRX49"/>
      <c r="BRY49"/>
      <c r="BRZ49"/>
      <c r="BSA49"/>
      <c r="BSB49"/>
      <c r="BSC49"/>
      <c r="BSD49"/>
      <c r="BSE49"/>
      <c r="BSF49"/>
      <c r="BSG49"/>
      <c r="BSH49"/>
      <c r="BSI49"/>
      <c r="BSJ49"/>
      <c r="BSK49"/>
      <c r="BSL49"/>
      <c r="BSM49"/>
      <c r="BSN49"/>
      <c r="BSO49"/>
      <c r="BSP49"/>
      <c r="BSQ49"/>
      <c r="BSR49"/>
      <c r="BSS49"/>
      <c r="BST49"/>
      <c r="BSU49"/>
      <c r="BSV49"/>
      <c r="BSW49"/>
      <c r="BSX49"/>
      <c r="BSY49"/>
      <c r="BSZ49"/>
      <c r="BTA49"/>
      <c r="BTB49"/>
      <c r="BTC49"/>
      <c r="BTD49"/>
      <c r="BTE49"/>
      <c r="BTF49"/>
      <c r="BTG49"/>
      <c r="BTH49"/>
      <c r="BTI49"/>
      <c r="BTJ49"/>
      <c r="BTK49"/>
      <c r="BTL49"/>
      <c r="BTM49"/>
      <c r="BTN49"/>
      <c r="BTO49"/>
      <c r="BTP49"/>
      <c r="BTQ49"/>
      <c r="BTR49"/>
      <c r="BTS49"/>
      <c r="BTT49"/>
      <c r="BTU49"/>
      <c r="BTV49"/>
      <c r="BTW49"/>
      <c r="BTX49"/>
      <c r="BTY49"/>
      <c r="BTZ49"/>
      <c r="BUA49"/>
      <c r="BUB49"/>
      <c r="BUC49"/>
      <c r="BUD49"/>
      <c r="BUE49"/>
      <c r="BUF49"/>
      <c r="BUG49"/>
      <c r="BUH49"/>
      <c r="BUI49"/>
      <c r="BUJ49"/>
      <c r="BUK49"/>
      <c r="BUL49"/>
      <c r="BUM49"/>
      <c r="BUN49"/>
      <c r="BUO49"/>
      <c r="BUP49"/>
      <c r="BUQ49"/>
      <c r="BUR49"/>
      <c r="BUS49"/>
      <c r="BUT49"/>
      <c r="BUU49"/>
      <c r="BUV49"/>
      <c r="BUW49"/>
      <c r="BUX49"/>
      <c r="BUY49"/>
      <c r="BUZ49"/>
      <c r="BVA49"/>
      <c r="BVB49"/>
      <c r="BVC49"/>
      <c r="BVD49"/>
      <c r="BVE49"/>
      <c r="BVF49"/>
      <c r="BVG49"/>
      <c r="BVH49"/>
      <c r="BVI49"/>
      <c r="BVJ49"/>
      <c r="BVK49"/>
      <c r="BVL49"/>
      <c r="BVM49"/>
      <c r="BVN49"/>
      <c r="BVO49"/>
      <c r="BVP49"/>
      <c r="BVQ49"/>
      <c r="BVR49"/>
      <c r="BVS49"/>
      <c r="BVT49"/>
      <c r="BVU49"/>
      <c r="BVV49"/>
      <c r="BVW49"/>
      <c r="BVX49"/>
      <c r="BVY49"/>
      <c r="BVZ49"/>
      <c r="BWA49"/>
      <c r="BWB49"/>
      <c r="BWC49"/>
      <c r="BWD49"/>
      <c r="BWE49"/>
      <c r="BWF49"/>
      <c r="BWG49"/>
      <c r="BWH49"/>
      <c r="BWI49"/>
      <c r="BWJ49"/>
      <c r="BWK49"/>
      <c r="BWL49"/>
      <c r="BWM49"/>
      <c r="BWN49"/>
      <c r="BWO49"/>
      <c r="BWP49"/>
      <c r="BWQ49"/>
      <c r="BWR49"/>
      <c r="BWS49"/>
      <c r="BWT49"/>
      <c r="BWU49"/>
      <c r="BWV49"/>
      <c r="BWW49"/>
      <c r="BWX49"/>
      <c r="BWY49"/>
      <c r="BWZ49"/>
      <c r="BXA49"/>
      <c r="BXB49"/>
      <c r="BXC49"/>
      <c r="BXD49"/>
      <c r="BXE49"/>
      <c r="BXF49"/>
      <c r="BXG49"/>
      <c r="BXH49"/>
      <c r="BXI49"/>
      <c r="BXJ49"/>
      <c r="BXK49"/>
      <c r="BXL49"/>
      <c r="BXM49"/>
      <c r="BXN49"/>
      <c r="BXO49"/>
      <c r="BXP49"/>
      <c r="BXQ49"/>
      <c r="BXR49"/>
      <c r="BXS49"/>
      <c r="BXT49"/>
      <c r="BXU49"/>
      <c r="BXV49"/>
      <c r="BXW49"/>
      <c r="BXX49"/>
      <c r="BXY49"/>
      <c r="BXZ49"/>
      <c r="BYA49"/>
      <c r="BYB49"/>
      <c r="BYC49"/>
      <c r="BYD49"/>
      <c r="BYE49"/>
      <c r="BYF49"/>
      <c r="BYG49"/>
      <c r="BYH49"/>
      <c r="BYI49"/>
      <c r="BYJ49"/>
      <c r="BYK49"/>
      <c r="BYL49"/>
      <c r="BYM49"/>
      <c r="BYN49"/>
      <c r="BYO49"/>
      <c r="BYP49"/>
      <c r="BYQ49"/>
      <c r="BYR49"/>
      <c r="BYS49"/>
      <c r="BYT49"/>
      <c r="BYU49"/>
      <c r="BYV49"/>
      <c r="BYW49"/>
      <c r="BYX49"/>
      <c r="BYY49"/>
      <c r="BYZ49"/>
      <c r="BZA49"/>
      <c r="BZB49"/>
      <c r="BZC49"/>
      <c r="BZD49"/>
      <c r="BZE49"/>
      <c r="BZF49"/>
      <c r="BZG49"/>
      <c r="BZH49"/>
      <c r="BZI49"/>
      <c r="BZJ49"/>
      <c r="BZK49"/>
      <c r="BZL49"/>
      <c r="BZM49"/>
      <c r="BZN49"/>
      <c r="BZO49"/>
      <c r="BZP49"/>
      <c r="BZQ49"/>
      <c r="BZR49"/>
      <c r="BZS49"/>
      <c r="BZT49"/>
      <c r="BZU49"/>
      <c r="BZV49"/>
      <c r="BZW49"/>
      <c r="BZX49"/>
      <c r="BZY49"/>
      <c r="BZZ49"/>
      <c r="CAA49"/>
      <c r="CAB49"/>
      <c r="CAC49"/>
      <c r="CAD49"/>
      <c r="CAE49"/>
      <c r="CAF49"/>
      <c r="CAG49"/>
      <c r="CAH49"/>
      <c r="CAI49"/>
      <c r="CAJ49"/>
      <c r="CAK49"/>
      <c r="CAL49"/>
      <c r="CAM49"/>
      <c r="CAN49"/>
      <c r="CAO49"/>
      <c r="CAP49"/>
      <c r="CAQ49"/>
      <c r="CAR49"/>
      <c r="CAS49"/>
      <c r="CAT49"/>
      <c r="CAU49"/>
      <c r="CAV49"/>
      <c r="CAW49"/>
      <c r="CAX49"/>
      <c r="CAY49"/>
      <c r="CAZ49"/>
      <c r="CBA49"/>
      <c r="CBB49"/>
      <c r="CBC49"/>
      <c r="CBD49"/>
      <c r="CBE49"/>
      <c r="CBF49"/>
      <c r="CBG49"/>
      <c r="CBH49"/>
      <c r="CBI49"/>
      <c r="CBJ49"/>
      <c r="CBK49"/>
      <c r="CBL49"/>
      <c r="CBM49"/>
      <c r="CBN49"/>
      <c r="CBO49"/>
      <c r="CBP49"/>
      <c r="CBQ49"/>
      <c r="CBR49"/>
      <c r="CBS49"/>
      <c r="CBT49"/>
      <c r="CBU49"/>
      <c r="CBV49"/>
      <c r="CBW49"/>
      <c r="CBX49"/>
      <c r="CBY49"/>
      <c r="CBZ49"/>
      <c r="CCA49"/>
      <c r="CCB49"/>
      <c r="CCC49"/>
      <c r="CCD49"/>
      <c r="CCE49"/>
      <c r="CCF49"/>
      <c r="CCG49"/>
      <c r="CCH49"/>
      <c r="CCI49"/>
      <c r="CCJ49"/>
      <c r="CCK49"/>
      <c r="CCL49"/>
      <c r="CCM49"/>
      <c r="CCN49"/>
      <c r="CCO49"/>
      <c r="CCP49"/>
      <c r="CCQ49"/>
      <c r="CCR49"/>
      <c r="CCS49"/>
      <c r="CCT49"/>
      <c r="CCU49"/>
      <c r="CCV49"/>
      <c r="CCW49"/>
      <c r="CCX49"/>
      <c r="CCY49"/>
      <c r="CCZ49"/>
      <c r="CDA49"/>
      <c r="CDB49"/>
      <c r="CDC49"/>
      <c r="CDD49"/>
      <c r="CDE49"/>
      <c r="CDF49"/>
      <c r="CDG49"/>
      <c r="CDH49"/>
      <c r="CDI49"/>
      <c r="CDJ49"/>
      <c r="CDK49"/>
      <c r="CDL49"/>
      <c r="CDM49"/>
      <c r="CDN49"/>
      <c r="CDO49"/>
      <c r="CDP49"/>
      <c r="CDQ49"/>
      <c r="CDR49"/>
      <c r="CDS49"/>
      <c r="CDT49"/>
      <c r="CDU49"/>
      <c r="CDV49"/>
      <c r="CDW49"/>
      <c r="CDX49"/>
      <c r="CDY49"/>
      <c r="CDZ49"/>
      <c r="CEA49"/>
      <c r="CEB49"/>
      <c r="CEC49"/>
      <c r="CED49"/>
      <c r="CEE49"/>
      <c r="CEF49"/>
      <c r="CEG49"/>
      <c r="CEH49"/>
      <c r="CEI49"/>
      <c r="CEJ49"/>
      <c r="CEK49"/>
      <c r="CEL49"/>
      <c r="CEM49"/>
      <c r="CEN49"/>
      <c r="CEO49"/>
      <c r="CEP49"/>
      <c r="CEQ49"/>
      <c r="CER49"/>
      <c r="CES49"/>
      <c r="CET49"/>
      <c r="CEU49"/>
      <c r="CEV49"/>
      <c r="CEW49"/>
      <c r="CEX49"/>
      <c r="CEY49"/>
      <c r="CEZ49"/>
      <c r="CFA49"/>
      <c r="CFB49"/>
      <c r="CFC49"/>
      <c r="CFD49"/>
      <c r="CFE49"/>
      <c r="CFF49"/>
      <c r="CFG49"/>
      <c r="CFH49"/>
      <c r="CFI49"/>
      <c r="CFJ49"/>
      <c r="CFK49"/>
      <c r="CFL49"/>
      <c r="CFM49"/>
      <c r="CFN49"/>
      <c r="CFO49"/>
      <c r="CFP49"/>
      <c r="CFQ49"/>
      <c r="CFR49"/>
      <c r="CFS49"/>
      <c r="CFT49"/>
      <c r="CFU49"/>
      <c r="CFV49"/>
      <c r="CFW49"/>
      <c r="CFX49"/>
      <c r="CFY49"/>
      <c r="CFZ49"/>
      <c r="CGA49"/>
      <c r="CGB49"/>
      <c r="CGC49"/>
      <c r="CGD49"/>
      <c r="CGE49"/>
      <c r="CGF49"/>
      <c r="CGG49"/>
      <c r="CGH49"/>
      <c r="CGI49"/>
      <c r="CGJ49"/>
      <c r="CGK49"/>
      <c r="CGL49"/>
      <c r="CGM49"/>
      <c r="CGN49"/>
      <c r="CGO49"/>
      <c r="CGP49"/>
      <c r="CGQ49"/>
      <c r="CGR49"/>
      <c r="CGS49"/>
      <c r="CGT49"/>
      <c r="CGU49"/>
      <c r="CGV49"/>
      <c r="CGW49"/>
      <c r="CGX49"/>
      <c r="CGY49"/>
      <c r="CGZ49"/>
      <c r="CHA49"/>
      <c r="CHB49"/>
      <c r="CHC49"/>
      <c r="CHD49"/>
      <c r="CHE49"/>
      <c r="CHF49"/>
      <c r="CHG49"/>
      <c r="CHH49"/>
      <c r="CHI49"/>
      <c r="CHJ49"/>
      <c r="CHK49"/>
      <c r="CHL49"/>
      <c r="CHM49"/>
      <c r="CHN49"/>
      <c r="CHO49"/>
      <c r="CHP49"/>
      <c r="CHQ49"/>
      <c r="CHR49"/>
      <c r="CHS49"/>
      <c r="CHT49"/>
      <c r="CHU49"/>
      <c r="CHV49"/>
      <c r="CHW49"/>
      <c r="CHX49"/>
      <c r="CHY49"/>
      <c r="CHZ49"/>
      <c r="CIA49"/>
      <c r="CIB49"/>
      <c r="CIC49"/>
      <c r="CID49"/>
      <c r="CIE49"/>
      <c r="CIF49"/>
      <c r="CIG49"/>
      <c r="CIH49"/>
      <c r="CII49"/>
      <c r="CIJ49"/>
      <c r="CIK49"/>
      <c r="CIL49"/>
      <c r="CIM49"/>
      <c r="CIN49"/>
      <c r="CIO49"/>
      <c r="CIP49"/>
      <c r="CIQ49"/>
      <c r="CIR49"/>
      <c r="CIS49"/>
      <c r="CIT49"/>
      <c r="CIU49"/>
      <c r="CIV49"/>
      <c r="CIW49"/>
      <c r="CIX49"/>
      <c r="CIY49"/>
      <c r="CIZ49"/>
      <c r="CJA49"/>
      <c r="CJB49"/>
      <c r="CJC49"/>
      <c r="CJD49"/>
      <c r="CJE49"/>
      <c r="CJF49"/>
      <c r="CJG49"/>
      <c r="CJH49"/>
      <c r="CJI49"/>
      <c r="CJJ49"/>
      <c r="CJK49"/>
      <c r="CJL49"/>
      <c r="CJM49"/>
      <c r="CJN49"/>
      <c r="CJO49"/>
      <c r="CJP49"/>
      <c r="CJQ49"/>
      <c r="CJR49"/>
      <c r="CJS49"/>
      <c r="CJT49"/>
      <c r="CJU49"/>
      <c r="CJV49"/>
      <c r="CJW49"/>
      <c r="CJX49"/>
      <c r="CJY49"/>
      <c r="CJZ49"/>
      <c r="CKA49"/>
      <c r="CKB49"/>
      <c r="CKC49"/>
      <c r="CKD49"/>
      <c r="CKE49"/>
      <c r="CKF49"/>
      <c r="CKG49"/>
      <c r="CKH49"/>
      <c r="CKI49"/>
      <c r="CKJ49"/>
      <c r="CKK49"/>
      <c r="CKL49"/>
      <c r="CKM49"/>
      <c r="CKN49"/>
      <c r="CKO49"/>
      <c r="CKP49"/>
      <c r="CKQ49"/>
      <c r="CKR49"/>
      <c r="CKS49"/>
      <c r="CKT49"/>
      <c r="CKU49"/>
      <c r="CKV49"/>
      <c r="CKW49"/>
      <c r="CKX49"/>
      <c r="CKY49"/>
      <c r="CKZ49"/>
      <c r="CLA49"/>
      <c r="CLB49"/>
      <c r="CLC49"/>
      <c r="CLD49"/>
      <c r="CLE49"/>
      <c r="CLF49"/>
      <c r="CLG49"/>
      <c r="CLH49"/>
      <c r="CLI49"/>
      <c r="CLJ49"/>
      <c r="CLK49"/>
      <c r="CLL49"/>
      <c r="CLM49"/>
      <c r="CLN49"/>
      <c r="CLO49"/>
      <c r="CLP49"/>
      <c r="CLQ49"/>
      <c r="CLR49"/>
      <c r="CLS49"/>
      <c r="CLT49"/>
      <c r="CLU49"/>
      <c r="CLV49"/>
      <c r="CLW49"/>
      <c r="CLX49"/>
      <c r="CLY49"/>
      <c r="CLZ49"/>
      <c r="CMA49"/>
      <c r="CMB49"/>
      <c r="CMC49"/>
      <c r="CMD49"/>
      <c r="CME49"/>
      <c r="CMF49"/>
      <c r="CMG49"/>
      <c r="CMH49"/>
      <c r="CMI49"/>
      <c r="CMJ49"/>
      <c r="CMK49"/>
      <c r="CML49"/>
      <c r="CMM49"/>
      <c r="CMN49"/>
      <c r="CMO49"/>
      <c r="CMP49"/>
      <c r="CMQ49"/>
      <c r="CMR49"/>
      <c r="CMS49"/>
      <c r="CMT49"/>
      <c r="CMU49"/>
      <c r="CMV49"/>
      <c r="CMW49"/>
      <c r="CMX49"/>
      <c r="CMY49"/>
      <c r="CMZ49"/>
      <c r="CNA49"/>
      <c r="CNB49"/>
      <c r="CNC49"/>
      <c r="CND49"/>
      <c r="CNE49"/>
      <c r="CNF49"/>
      <c r="CNG49"/>
      <c r="CNH49"/>
      <c r="CNI49"/>
      <c r="CNJ49"/>
      <c r="CNK49"/>
      <c r="CNL49"/>
      <c r="CNM49"/>
      <c r="CNN49"/>
      <c r="CNO49"/>
      <c r="CNP49"/>
      <c r="CNQ49"/>
      <c r="CNR49"/>
      <c r="CNS49"/>
      <c r="CNT49"/>
      <c r="CNU49"/>
      <c r="CNV49"/>
      <c r="CNW49"/>
      <c r="CNX49"/>
      <c r="CNY49"/>
      <c r="CNZ49"/>
      <c r="COA49"/>
      <c r="COB49"/>
      <c r="COC49"/>
      <c r="COD49"/>
      <c r="COE49"/>
      <c r="COF49"/>
      <c r="COG49"/>
      <c r="COH49"/>
      <c r="COI49"/>
      <c r="COJ49"/>
      <c r="COK49"/>
      <c r="COL49"/>
      <c r="COM49"/>
      <c r="CON49"/>
      <c r="COO49"/>
      <c r="COP49"/>
      <c r="COQ49"/>
      <c r="COR49"/>
      <c r="COS49"/>
      <c r="COT49"/>
      <c r="COU49"/>
      <c r="COV49"/>
      <c r="COW49"/>
      <c r="COX49"/>
      <c r="COY49"/>
      <c r="COZ49"/>
      <c r="CPA49"/>
      <c r="CPB49"/>
      <c r="CPC49"/>
      <c r="CPD49"/>
      <c r="CPE49"/>
      <c r="CPF49"/>
      <c r="CPG49"/>
      <c r="CPH49"/>
      <c r="CPI49"/>
      <c r="CPJ49"/>
      <c r="CPK49"/>
      <c r="CPL49"/>
      <c r="CPM49"/>
      <c r="CPN49"/>
      <c r="CPO49"/>
      <c r="CPP49"/>
      <c r="CPQ49"/>
      <c r="CPR49"/>
      <c r="CPS49"/>
      <c r="CPT49"/>
      <c r="CPU49"/>
      <c r="CPV49"/>
      <c r="CPW49"/>
      <c r="CPX49"/>
      <c r="CPY49"/>
      <c r="CPZ49"/>
      <c r="CQA49"/>
      <c r="CQB49"/>
      <c r="CQC49"/>
      <c r="CQD49"/>
      <c r="CQE49"/>
      <c r="CQF49"/>
      <c r="CQG49"/>
      <c r="CQH49"/>
      <c r="CQI49"/>
      <c r="CQJ49"/>
      <c r="CQK49"/>
      <c r="CQL49"/>
      <c r="CQM49"/>
      <c r="CQN49"/>
      <c r="CQO49"/>
      <c r="CQP49"/>
      <c r="CQQ49"/>
      <c r="CQR49"/>
      <c r="CQS49"/>
      <c r="CQT49"/>
      <c r="CQU49"/>
      <c r="CQV49"/>
      <c r="CQW49"/>
      <c r="CQX49"/>
      <c r="CQY49"/>
      <c r="CQZ49"/>
      <c r="CRA49"/>
      <c r="CRB49"/>
      <c r="CRC49"/>
      <c r="CRD49"/>
      <c r="CRE49"/>
      <c r="CRF49"/>
      <c r="CRG49"/>
      <c r="CRH49"/>
      <c r="CRI49"/>
      <c r="CRJ49"/>
      <c r="CRK49"/>
      <c r="CRL49"/>
      <c r="CRM49"/>
      <c r="CRN49"/>
      <c r="CRO49"/>
      <c r="CRP49"/>
      <c r="CRQ49"/>
      <c r="CRR49"/>
      <c r="CRS49"/>
      <c r="CRT49"/>
      <c r="CRU49"/>
      <c r="CRV49"/>
      <c r="CRW49"/>
      <c r="CRX49"/>
      <c r="CRY49"/>
      <c r="CRZ49"/>
      <c r="CSA49"/>
      <c r="CSB49"/>
      <c r="CSC49"/>
      <c r="CSD49"/>
      <c r="CSE49"/>
      <c r="CSF49"/>
      <c r="CSG49"/>
      <c r="CSH49"/>
      <c r="CSI49"/>
      <c r="CSJ49"/>
      <c r="CSK49"/>
      <c r="CSL49"/>
      <c r="CSM49"/>
      <c r="CSN49"/>
      <c r="CSO49"/>
      <c r="CSP49"/>
      <c r="CSQ49"/>
      <c r="CSR49"/>
      <c r="CSS49"/>
      <c r="CST49"/>
      <c r="CSU49"/>
      <c r="CSV49"/>
      <c r="CSW49"/>
      <c r="CSX49"/>
      <c r="CSY49"/>
      <c r="CSZ49"/>
      <c r="CTA49"/>
      <c r="CTB49"/>
      <c r="CTC49"/>
      <c r="CTD49"/>
      <c r="CTE49"/>
      <c r="CTF49"/>
      <c r="CTG49"/>
      <c r="CTH49"/>
      <c r="CTI49"/>
      <c r="CTJ49"/>
      <c r="CTK49"/>
      <c r="CTL49"/>
      <c r="CTM49"/>
      <c r="CTN49"/>
      <c r="CTO49"/>
      <c r="CTP49"/>
      <c r="CTQ49"/>
      <c r="CTR49"/>
      <c r="CTS49"/>
      <c r="CTT49"/>
      <c r="CTU49"/>
      <c r="CTV49"/>
      <c r="CTW49"/>
      <c r="CTX49"/>
      <c r="CTY49"/>
      <c r="CTZ49"/>
      <c r="CUA49"/>
      <c r="CUB49"/>
      <c r="CUC49"/>
      <c r="CUD49"/>
      <c r="CUE49"/>
      <c r="CUF49"/>
      <c r="CUG49"/>
      <c r="CUH49"/>
      <c r="CUI49"/>
      <c r="CUJ49"/>
      <c r="CUK49"/>
      <c r="CUL49"/>
      <c r="CUM49"/>
      <c r="CUN49"/>
      <c r="CUO49"/>
      <c r="CUP49"/>
      <c r="CUQ49"/>
      <c r="CUR49"/>
      <c r="CUS49"/>
      <c r="CUT49"/>
      <c r="CUU49"/>
      <c r="CUV49"/>
      <c r="CUW49"/>
      <c r="CUX49"/>
      <c r="CUY49"/>
      <c r="CUZ49"/>
      <c r="CVA49"/>
      <c r="CVB49"/>
      <c r="CVC49"/>
      <c r="CVD49"/>
      <c r="CVE49"/>
      <c r="CVF49"/>
      <c r="CVG49"/>
      <c r="CVH49"/>
      <c r="CVI49"/>
      <c r="CVJ49"/>
      <c r="CVK49"/>
      <c r="CVL49"/>
      <c r="CVM49"/>
      <c r="CVN49"/>
      <c r="CVO49"/>
      <c r="CVP49"/>
      <c r="CVQ49"/>
      <c r="CVR49"/>
      <c r="CVS49"/>
      <c r="CVT49"/>
      <c r="CVU49"/>
      <c r="CVV49"/>
      <c r="CVW49"/>
      <c r="CVX49"/>
      <c r="CVY49"/>
      <c r="CVZ49"/>
      <c r="CWA49"/>
      <c r="CWB49"/>
      <c r="CWC49"/>
      <c r="CWD49"/>
      <c r="CWE49"/>
      <c r="CWF49"/>
      <c r="CWG49"/>
      <c r="CWH49"/>
      <c r="CWI49"/>
      <c r="CWJ49"/>
      <c r="CWK49"/>
      <c r="CWL49"/>
      <c r="CWM49"/>
      <c r="CWN49"/>
      <c r="CWO49"/>
      <c r="CWP49"/>
      <c r="CWQ49"/>
      <c r="CWR49"/>
      <c r="CWS49"/>
      <c r="CWT49"/>
      <c r="CWU49"/>
      <c r="CWV49"/>
      <c r="CWW49"/>
      <c r="CWX49"/>
      <c r="CWY49"/>
      <c r="CWZ49"/>
      <c r="CXA49"/>
      <c r="CXB49"/>
      <c r="CXC49"/>
      <c r="CXD49"/>
      <c r="CXE49"/>
      <c r="CXF49"/>
      <c r="CXG49"/>
      <c r="CXH49"/>
      <c r="CXI49"/>
      <c r="CXJ49"/>
      <c r="CXK49"/>
      <c r="CXL49"/>
      <c r="CXM49"/>
      <c r="CXN49"/>
      <c r="CXO49"/>
      <c r="CXP49"/>
      <c r="CXQ49"/>
      <c r="CXR49"/>
      <c r="CXS49"/>
      <c r="CXT49"/>
      <c r="CXU49"/>
      <c r="CXV49"/>
      <c r="CXW49"/>
      <c r="CXX49"/>
      <c r="CXY49"/>
      <c r="CXZ49"/>
      <c r="CYA49"/>
      <c r="CYB49"/>
      <c r="CYC49"/>
      <c r="CYD49"/>
      <c r="CYE49"/>
      <c r="CYF49"/>
      <c r="CYG49"/>
      <c r="CYH49"/>
      <c r="CYI49"/>
      <c r="CYJ49"/>
      <c r="CYK49"/>
      <c r="CYL49"/>
      <c r="CYM49"/>
      <c r="CYN49"/>
      <c r="CYO49"/>
      <c r="CYP49"/>
      <c r="CYQ49"/>
      <c r="CYR49"/>
      <c r="CYS49"/>
      <c r="CYT49"/>
      <c r="CYU49"/>
      <c r="CYV49"/>
      <c r="CYW49"/>
      <c r="CYX49"/>
      <c r="CYY49"/>
      <c r="CYZ49"/>
      <c r="CZA49"/>
      <c r="CZB49"/>
      <c r="CZC49"/>
      <c r="CZD49"/>
      <c r="CZE49"/>
      <c r="CZF49"/>
      <c r="CZG49"/>
      <c r="CZH49"/>
      <c r="CZI49"/>
      <c r="CZJ49"/>
      <c r="CZK49"/>
      <c r="CZL49"/>
      <c r="CZM49"/>
      <c r="CZN49"/>
      <c r="CZO49"/>
      <c r="CZP49"/>
      <c r="CZQ49"/>
      <c r="CZR49"/>
      <c r="CZS49"/>
      <c r="CZT49"/>
      <c r="CZU49"/>
      <c r="CZV49"/>
      <c r="CZW49"/>
      <c r="CZX49"/>
      <c r="CZY49"/>
      <c r="CZZ49"/>
      <c r="DAA49"/>
      <c r="DAB49"/>
      <c r="DAC49"/>
      <c r="DAD49"/>
      <c r="DAE49"/>
      <c r="DAF49"/>
      <c r="DAG49"/>
      <c r="DAH49"/>
      <c r="DAI49"/>
      <c r="DAJ49"/>
      <c r="DAK49"/>
      <c r="DAL49"/>
      <c r="DAM49"/>
      <c r="DAN49"/>
      <c r="DAO49"/>
      <c r="DAP49"/>
      <c r="DAQ49"/>
      <c r="DAR49"/>
      <c r="DAS49"/>
      <c r="DAT49"/>
      <c r="DAU49"/>
      <c r="DAV49"/>
      <c r="DAW49"/>
      <c r="DAX49"/>
      <c r="DAY49"/>
      <c r="DAZ49"/>
      <c r="DBA49"/>
      <c r="DBB49"/>
      <c r="DBC49"/>
      <c r="DBD49"/>
      <c r="DBE49"/>
      <c r="DBF49"/>
      <c r="DBG49"/>
      <c r="DBH49"/>
      <c r="DBI49"/>
      <c r="DBJ49"/>
      <c r="DBK49"/>
      <c r="DBL49"/>
      <c r="DBM49"/>
      <c r="DBN49"/>
      <c r="DBO49"/>
      <c r="DBP49"/>
      <c r="DBQ49"/>
      <c r="DBR49"/>
      <c r="DBS49"/>
      <c r="DBT49"/>
      <c r="DBU49"/>
      <c r="DBV49"/>
      <c r="DBW49"/>
      <c r="DBX49"/>
      <c r="DBY49"/>
      <c r="DBZ49"/>
      <c r="DCA49"/>
      <c r="DCB49"/>
      <c r="DCC49"/>
      <c r="DCD49"/>
      <c r="DCE49"/>
      <c r="DCF49"/>
      <c r="DCG49"/>
      <c r="DCH49"/>
      <c r="DCI49"/>
      <c r="DCJ49"/>
      <c r="DCK49"/>
      <c r="DCL49"/>
      <c r="DCM49"/>
      <c r="DCN49"/>
      <c r="DCO49"/>
      <c r="DCP49"/>
      <c r="DCQ49"/>
      <c r="DCR49"/>
      <c r="DCS49"/>
      <c r="DCT49"/>
      <c r="DCU49"/>
      <c r="DCV49"/>
      <c r="DCW49"/>
      <c r="DCX49"/>
      <c r="DCY49"/>
      <c r="DCZ49"/>
      <c r="DDA49"/>
      <c r="DDB49"/>
      <c r="DDC49"/>
      <c r="DDD49"/>
      <c r="DDE49"/>
      <c r="DDF49"/>
      <c r="DDG49"/>
      <c r="DDH49"/>
      <c r="DDI49"/>
      <c r="DDJ49"/>
      <c r="DDK49"/>
      <c r="DDL49"/>
      <c r="DDM49"/>
      <c r="DDN49"/>
      <c r="DDO49"/>
      <c r="DDP49"/>
      <c r="DDQ49"/>
      <c r="DDR49"/>
      <c r="DDS49"/>
      <c r="DDT49"/>
      <c r="DDU49"/>
      <c r="DDV49"/>
      <c r="DDW49"/>
      <c r="DDX49"/>
      <c r="DDY49"/>
      <c r="DDZ49"/>
      <c r="DEA49"/>
      <c r="DEB49"/>
      <c r="DEC49"/>
      <c r="DED49"/>
      <c r="DEE49"/>
      <c r="DEF49"/>
      <c r="DEG49"/>
      <c r="DEH49"/>
      <c r="DEI49"/>
      <c r="DEJ49"/>
      <c r="DEK49"/>
      <c r="DEL49"/>
      <c r="DEM49"/>
      <c r="DEN49"/>
      <c r="DEO49"/>
      <c r="DEP49"/>
      <c r="DEQ49"/>
      <c r="DER49"/>
      <c r="DES49"/>
      <c r="DET49"/>
      <c r="DEU49"/>
      <c r="DEV49"/>
      <c r="DEW49"/>
      <c r="DEX49"/>
      <c r="DEY49"/>
      <c r="DEZ49"/>
      <c r="DFA49"/>
      <c r="DFB49"/>
      <c r="DFC49"/>
      <c r="DFD49"/>
      <c r="DFE49"/>
      <c r="DFF49"/>
      <c r="DFG49"/>
      <c r="DFH49"/>
      <c r="DFI49"/>
      <c r="DFJ49"/>
      <c r="DFK49"/>
      <c r="DFL49"/>
      <c r="DFM49"/>
      <c r="DFN49"/>
      <c r="DFO49"/>
      <c r="DFP49"/>
      <c r="DFQ49"/>
      <c r="DFR49"/>
      <c r="DFS49"/>
      <c r="DFT49"/>
      <c r="DFU49"/>
      <c r="DFV49"/>
      <c r="DFW49"/>
      <c r="DFX49"/>
      <c r="DFY49"/>
      <c r="DFZ49"/>
      <c r="DGA49"/>
      <c r="DGB49"/>
      <c r="DGC49"/>
      <c r="DGD49"/>
      <c r="DGE49"/>
      <c r="DGF49"/>
      <c r="DGG49"/>
      <c r="DGH49"/>
      <c r="DGI49"/>
      <c r="DGJ49"/>
      <c r="DGK49"/>
      <c r="DGL49"/>
      <c r="DGM49"/>
      <c r="DGN49"/>
      <c r="DGO49"/>
      <c r="DGP49"/>
      <c r="DGQ49"/>
      <c r="DGR49"/>
      <c r="DGS49"/>
      <c r="DGT49"/>
      <c r="DGU49"/>
      <c r="DGV49"/>
      <c r="DGW49"/>
      <c r="DGX49"/>
      <c r="DGY49"/>
      <c r="DGZ49"/>
      <c r="DHA49"/>
      <c r="DHB49"/>
      <c r="DHC49"/>
      <c r="DHD49"/>
      <c r="DHE49"/>
      <c r="DHF49"/>
      <c r="DHG49"/>
      <c r="DHH49"/>
      <c r="DHI49"/>
      <c r="DHJ49"/>
      <c r="DHK49"/>
      <c r="DHL49"/>
      <c r="DHM49"/>
      <c r="DHN49"/>
      <c r="DHO49"/>
      <c r="DHP49"/>
      <c r="DHQ49"/>
      <c r="DHR49"/>
      <c r="DHS49"/>
      <c r="DHT49"/>
      <c r="DHU49"/>
      <c r="DHV49"/>
      <c r="DHW49"/>
      <c r="DHX49"/>
      <c r="DHY49"/>
      <c r="DHZ49"/>
      <c r="DIA49"/>
      <c r="DIB49"/>
      <c r="DIC49"/>
      <c r="DID49"/>
      <c r="DIE49"/>
      <c r="DIF49"/>
      <c r="DIG49"/>
      <c r="DIH49"/>
      <c r="DII49"/>
      <c r="DIJ49"/>
      <c r="DIK49"/>
      <c r="DIL49"/>
      <c r="DIM49"/>
      <c r="DIN49"/>
      <c r="DIO49"/>
      <c r="DIP49"/>
      <c r="DIQ49"/>
      <c r="DIR49"/>
      <c r="DIS49"/>
      <c r="DIT49"/>
      <c r="DIU49"/>
      <c r="DIV49"/>
      <c r="DIW49"/>
      <c r="DIX49"/>
      <c r="DIY49"/>
      <c r="DIZ49"/>
      <c r="DJA49"/>
      <c r="DJB49"/>
      <c r="DJC49"/>
      <c r="DJD49"/>
      <c r="DJE49"/>
      <c r="DJF49"/>
      <c r="DJG49"/>
      <c r="DJH49"/>
      <c r="DJI49"/>
      <c r="DJJ49"/>
      <c r="DJK49"/>
      <c r="DJL49"/>
      <c r="DJM49"/>
      <c r="DJN49"/>
      <c r="DJO49"/>
      <c r="DJP49"/>
      <c r="DJQ49"/>
      <c r="DJR49"/>
      <c r="DJS49"/>
      <c r="DJT49"/>
      <c r="DJU49"/>
      <c r="DJV49"/>
      <c r="DJW49"/>
      <c r="DJX49"/>
      <c r="DJY49"/>
      <c r="DJZ49"/>
      <c r="DKA49"/>
      <c r="DKB49"/>
      <c r="DKC49"/>
      <c r="DKD49"/>
      <c r="DKE49"/>
      <c r="DKF49"/>
      <c r="DKG49"/>
      <c r="DKH49"/>
      <c r="DKI49"/>
      <c r="DKJ49"/>
      <c r="DKK49"/>
      <c r="DKL49"/>
      <c r="DKM49"/>
      <c r="DKN49"/>
      <c r="DKO49"/>
      <c r="DKP49"/>
      <c r="DKQ49"/>
      <c r="DKR49"/>
      <c r="DKS49"/>
      <c r="DKT49"/>
      <c r="DKU49"/>
      <c r="DKV49"/>
      <c r="DKW49"/>
      <c r="DKX49"/>
      <c r="DKY49"/>
      <c r="DKZ49"/>
      <c r="DLA49"/>
      <c r="DLB49"/>
      <c r="DLC49"/>
      <c r="DLD49"/>
      <c r="DLE49"/>
      <c r="DLF49"/>
      <c r="DLG49"/>
      <c r="DLH49"/>
      <c r="DLI49"/>
      <c r="DLJ49"/>
      <c r="DLK49"/>
      <c r="DLL49"/>
      <c r="DLM49"/>
      <c r="DLN49"/>
      <c r="DLO49"/>
      <c r="DLP49"/>
      <c r="DLQ49"/>
      <c r="DLR49"/>
      <c r="DLS49"/>
      <c r="DLT49"/>
      <c r="DLU49"/>
      <c r="DLV49"/>
      <c r="DLW49"/>
      <c r="DLX49"/>
      <c r="DLY49"/>
      <c r="DLZ49"/>
      <c r="DMA49"/>
      <c r="DMB49"/>
      <c r="DMC49"/>
      <c r="DMD49"/>
      <c r="DME49"/>
      <c r="DMF49"/>
      <c r="DMG49"/>
      <c r="DMH49"/>
      <c r="DMI49"/>
      <c r="DMJ49"/>
      <c r="DMK49"/>
      <c r="DML49"/>
      <c r="DMM49"/>
      <c r="DMN49"/>
      <c r="DMO49"/>
      <c r="DMP49"/>
      <c r="DMQ49"/>
      <c r="DMR49"/>
      <c r="DMS49"/>
      <c r="DMT49"/>
      <c r="DMU49"/>
      <c r="DMV49"/>
      <c r="DMW49"/>
      <c r="DMX49"/>
      <c r="DMY49"/>
      <c r="DMZ49"/>
      <c r="DNA49"/>
      <c r="DNB49"/>
      <c r="DNC49"/>
      <c r="DND49"/>
      <c r="DNE49"/>
      <c r="DNF49"/>
      <c r="DNG49"/>
      <c r="DNH49"/>
      <c r="DNI49"/>
      <c r="DNJ49"/>
      <c r="DNK49"/>
      <c r="DNL49"/>
      <c r="DNM49"/>
      <c r="DNN49"/>
      <c r="DNO49"/>
      <c r="DNP49"/>
      <c r="DNQ49"/>
      <c r="DNR49"/>
      <c r="DNS49"/>
      <c r="DNT49"/>
      <c r="DNU49"/>
      <c r="DNV49"/>
      <c r="DNW49"/>
      <c r="DNX49"/>
      <c r="DNY49"/>
      <c r="DNZ49"/>
      <c r="DOA49"/>
      <c r="DOB49"/>
      <c r="DOC49"/>
      <c r="DOD49"/>
      <c r="DOE49"/>
      <c r="DOF49"/>
      <c r="DOG49"/>
      <c r="DOH49"/>
      <c r="DOI49"/>
      <c r="DOJ49"/>
      <c r="DOK49"/>
      <c r="DOL49"/>
      <c r="DOM49"/>
      <c r="DON49"/>
      <c r="DOO49"/>
      <c r="DOP49"/>
      <c r="DOQ49"/>
      <c r="DOR49"/>
      <c r="DOS49"/>
      <c r="DOT49"/>
      <c r="DOU49"/>
      <c r="DOV49"/>
      <c r="DOW49"/>
      <c r="DOX49"/>
      <c r="DOY49"/>
      <c r="DOZ49"/>
      <c r="DPA49"/>
      <c r="DPB49"/>
      <c r="DPC49"/>
      <c r="DPD49"/>
      <c r="DPE49"/>
      <c r="DPF49"/>
      <c r="DPG49"/>
      <c r="DPH49"/>
      <c r="DPI49"/>
      <c r="DPJ49"/>
      <c r="DPK49"/>
      <c r="DPL49"/>
      <c r="DPM49"/>
      <c r="DPN49"/>
      <c r="DPO49"/>
      <c r="DPP49"/>
      <c r="DPQ49"/>
      <c r="DPR49"/>
      <c r="DPS49"/>
      <c r="DPT49"/>
      <c r="DPU49"/>
      <c r="DPV49"/>
      <c r="DPW49"/>
      <c r="DPX49"/>
      <c r="DPY49"/>
      <c r="DPZ49"/>
      <c r="DQA49"/>
      <c r="DQB49"/>
      <c r="DQC49"/>
      <c r="DQD49"/>
      <c r="DQE49"/>
      <c r="DQF49"/>
      <c r="DQG49"/>
      <c r="DQH49"/>
      <c r="DQI49"/>
      <c r="DQJ49"/>
      <c r="DQK49"/>
      <c r="DQL49"/>
      <c r="DQM49"/>
      <c r="DQN49"/>
      <c r="DQO49"/>
      <c r="DQP49"/>
      <c r="DQQ49"/>
      <c r="DQR49"/>
      <c r="DQS49"/>
      <c r="DQT49"/>
      <c r="DQU49"/>
      <c r="DQV49"/>
      <c r="DQW49"/>
      <c r="DQX49"/>
      <c r="DQY49"/>
      <c r="DQZ49"/>
      <c r="DRA49"/>
      <c r="DRB49"/>
      <c r="DRC49"/>
      <c r="DRD49"/>
      <c r="DRE49"/>
      <c r="DRF49"/>
      <c r="DRG49"/>
      <c r="DRH49"/>
      <c r="DRI49"/>
      <c r="DRJ49"/>
      <c r="DRK49"/>
      <c r="DRL49"/>
      <c r="DRM49"/>
      <c r="DRN49"/>
      <c r="DRO49"/>
      <c r="DRP49"/>
      <c r="DRQ49"/>
      <c r="DRR49"/>
      <c r="DRS49"/>
      <c r="DRT49"/>
      <c r="DRU49"/>
      <c r="DRV49"/>
      <c r="DRW49"/>
      <c r="DRX49"/>
      <c r="DRY49"/>
      <c r="DRZ49"/>
      <c r="DSA49"/>
      <c r="DSB49"/>
      <c r="DSC49"/>
      <c r="DSD49"/>
      <c r="DSE49"/>
      <c r="DSF49"/>
      <c r="DSG49"/>
      <c r="DSH49"/>
      <c r="DSI49"/>
      <c r="DSJ49"/>
      <c r="DSK49"/>
      <c r="DSL49"/>
      <c r="DSM49"/>
      <c r="DSN49"/>
      <c r="DSO49"/>
      <c r="DSP49"/>
      <c r="DSQ49"/>
      <c r="DSR49"/>
      <c r="DSS49"/>
      <c r="DST49"/>
      <c r="DSU49"/>
      <c r="DSV49"/>
      <c r="DSW49"/>
      <c r="DSX49"/>
      <c r="DSY49"/>
      <c r="DSZ49"/>
      <c r="DTA49"/>
      <c r="DTB49"/>
      <c r="DTC49"/>
      <c r="DTD49"/>
      <c r="DTE49"/>
      <c r="DTF49"/>
      <c r="DTG49"/>
      <c r="DTH49"/>
      <c r="DTI49"/>
      <c r="DTJ49"/>
      <c r="DTK49"/>
      <c r="DTL49"/>
      <c r="DTM49"/>
      <c r="DTN49"/>
      <c r="DTO49"/>
      <c r="DTP49"/>
      <c r="DTQ49"/>
      <c r="DTR49"/>
      <c r="DTS49"/>
      <c r="DTT49"/>
      <c r="DTU49"/>
      <c r="DTV49"/>
      <c r="DTW49"/>
      <c r="DTX49"/>
      <c r="DTY49"/>
      <c r="DTZ49"/>
      <c r="DUA49"/>
      <c r="DUB49"/>
      <c r="DUC49"/>
      <c r="DUD49"/>
      <c r="DUE49"/>
      <c r="DUF49"/>
      <c r="DUG49"/>
      <c r="DUH49"/>
      <c r="DUI49"/>
      <c r="DUJ49"/>
      <c r="DUK49"/>
      <c r="DUL49"/>
      <c r="DUM49"/>
      <c r="DUN49"/>
      <c r="DUO49"/>
      <c r="DUP49"/>
      <c r="DUQ49"/>
      <c r="DUR49"/>
      <c r="DUS49"/>
      <c r="DUT49"/>
      <c r="DUU49"/>
      <c r="DUV49"/>
      <c r="DUW49"/>
      <c r="DUX49"/>
      <c r="DUY49"/>
      <c r="DUZ49"/>
      <c r="DVA49"/>
      <c r="DVB49"/>
      <c r="DVC49"/>
      <c r="DVD49"/>
      <c r="DVE49"/>
      <c r="DVF49"/>
      <c r="DVG49"/>
      <c r="DVH49"/>
      <c r="DVI49"/>
      <c r="DVJ49"/>
      <c r="DVK49"/>
      <c r="DVL49"/>
      <c r="DVM49"/>
      <c r="DVN49"/>
      <c r="DVO49"/>
      <c r="DVP49"/>
      <c r="DVQ49"/>
      <c r="DVR49"/>
      <c r="DVS49"/>
      <c r="DVT49"/>
      <c r="DVU49"/>
      <c r="DVV49"/>
      <c r="DVW49"/>
      <c r="DVX49"/>
      <c r="DVY49"/>
      <c r="DVZ49"/>
      <c r="DWA49"/>
      <c r="DWB49"/>
      <c r="DWC49"/>
      <c r="DWD49"/>
      <c r="DWE49"/>
      <c r="DWF49"/>
      <c r="DWG49"/>
      <c r="DWH49"/>
      <c r="DWI49"/>
      <c r="DWJ49"/>
      <c r="DWK49"/>
      <c r="DWL49"/>
      <c r="DWM49"/>
      <c r="DWN49"/>
      <c r="DWO49"/>
      <c r="DWP49"/>
      <c r="DWQ49"/>
      <c r="DWR49"/>
      <c r="DWS49"/>
      <c r="DWT49"/>
      <c r="DWU49"/>
      <c r="DWV49"/>
      <c r="DWW49"/>
      <c r="DWX49"/>
      <c r="DWY49"/>
      <c r="DWZ49"/>
      <c r="DXA49"/>
      <c r="DXB49"/>
      <c r="DXC49"/>
      <c r="DXD49"/>
      <c r="DXE49"/>
      <c r="DXF49"/>
      <c r="DXG49"/>
      <c r="DXH49"/>
      <c r="DXI49"/>
      <c r="DXJ49"/>
      <c r="DXK49"/>
      <c r="DXL49"/>
      <c r="DXM49"/>
      <c r="DXN49"/>
      <c r="DXO49"/>
      <c r="DXP49"/>
      <c r="DXQ49"/>
      <c r="DXR49"/>
      <c r="DXS49"/>
      <c r="DXT49"/>
      <c r="DXU49"/>
      <c r="DXV49"/>
      <c r="DXW49"/>
      <c r="DXX49"/>
      <c r="DXY49"/>
      <c r="DXZ49"/>
      <c r="DYA49"/>
      <c r="DYB49"/>
      <c r="DYC49"/>
      <c r="DYD49"/>
      <c r="DYE49"/>
      <c r="DYF49"/>
      <c r="DYG49"/>
      <c r="DYH49"/>
      <c r="DYI49"/>
      <c r="DYJ49"/>
      <c r="DYK49"/>
      <c r="DYL49"/>
      <c r="DYM49"/>
      <c r="DYN49"/>
      <c r="DYO49"/>
      <c r="DYP49"/>
      <c r="DYQ49"/>
      <c r="DYR49"/>
      <c r="DYS49"/>
      <c r="DYT49"/>
      <c r="DYU49"/>
      <c r="DYV49"/>
      <c r="DYW49"/>
      <c r="DYX49"/>
      <c r="DYY49"/>
      <c r="DYZ49"/>
      <c r="DZA49"/>
      <c r="DZB49"/>
      <c r="DZC49"/>
      <c r="DZD49"/>
      <c r="DZE49"/>
      <c r="DZF49"/>
      <c r="DZG49"/>
      <c r="DZH49"/>
      <c r="DZI49"/>
      <c r="DZJ49"/>
      <c r="DZK49"/>
      <c r="DZL49"/>
      <c r="DZM49"/>
      <c r="DZN49"/>
      <c r="DZO49"/>
      <c r="DZP49"/>
      <c r="DZQ49"/>
      <c r="DZR49"/>
      <c r="DZS49"/>
      <c r="DZT49"/>
      <c r="DZU49"/>
      <c r="DZV49"/>
      <c r="DZW49"/>
      <c r="DZX49"/>
      <c r="DZY49"/>
      <c r="DZZ49"/>
      <c r="EAA49"/>
      <c r="EAB49"/>
      <c r="EAC49"/>
      <c r="EAD49"/>
      <c r="EAE49"/>
      <c r="EAF49"/>
      <c r="EAG49"/>
      <c r="EAH49"/>
      <c r="EAI49"/>
      <c r="EAJ49"/>
      <c r="EAK49"/>
      <c r="EAL49"/>
      <c r="EAM49"/>
      <c r="EAN49"/>
      <c r="EAO49"/>
      <c r="EAP49"/>
      <c r="EAQ49"/>
      <c r="EAR49"/>
      <c r="EAS49"/>
      <c r="EAT49"/>
      <c r="EAU49"/>
      <c r="EAV49"/>
      <c r="EAW49"/>
      <c r="EAX49"/>
      <c r="EAY49"/>
      <c r="EAZ49"/>
      <c r="EBA49"/>
      <c r="EBB49"/>
      <c r="EBC49"/>
      <c r="EBD49"/>
      <c r="EBE49"/>
      <c r="EBF49"/>
      <c r="EBG49"/>
      <c r="EBH49"/>
      <c r="EBI49"/>
      <c r="EBJ49"/>
      <c r="EBK49"/>
      <c r="EBL49"/>
      <c r="EBM49"/>
      <c r="EBN49"/>
      <c r="EBO49"/>
      <c r="EBP49"/>
      <c r="EBQ49"/>
      <c r="EBR49"/>
      <c r="EBS49"/>
      <c r="EBT49"/>
      <c r="EBU49"/>
      <c r="EBV49"/>
      <c r="EBW49"/>
      <c r="EBX49"/>
      <c r="EBY49"/>
      <c r="EBZ49"/>
      <c r="ECA49"/>
      <c r="ECB49"/>
      <c r="ECC49"/>
      <c r="ECD49"/>
      <c r="ECE49"/>
      <c r="ECF49"/>
      <c r="ECG49"/>
      <c r="ECH49"/>
      <c r="ECI49"/>
      <c r="ECJ49"/>
      <c r="ECK49"/>
      <c r="ECL49"/>
      <c r="ECM49"/>
      <c r="ECN49"/>
      <c r="ECO49"/>
      <c r="ECP49"/>
      <c r="ECQ49"/>
      <c r="ECR49"/>
      <c r="ECS49"/>
      <c r="ECT49"/>
      <c r="ECU49"/>
      <c r="ECV49"/>
      <c r="ECW49"/>
      <c r="ECX49"/>
      <c r="ECY49"/>
      <c r="ECZ49"/>
      <c r="EDA49"/>
      <c r="EDB49"/>
      <c r="EDC49"/>
      <c r="EDD49"/>
      <c r="EDE49"/>
      <c r="EDF49"/>
      <c r="EDG49"/>
      <c r="EDH49"/>
      <c r="EDI49"/>
      <c r="EDJ49"/>
      <c r="EDK49"/>
      <c r="EDL49"/>
      <c r="EDM49"/>
      <c r="EDN49"/>
      <c r="EDO49"/>
      <c r="EDP49"/>
      <c r="EDQ49"/>
      <c r="EDR49"/>
      <c r="EDS49"/>
      <c r="EDT49"/>
      <c r="EDU49"/>
      <c r="EDV49"/>
      <c r="EDW49"/>
      <c r="EDX49"/>
      <c r="EDY49"/>
      <c r="EDZ49"/>
      <c r="EEA49"/>
      <c r="EEB49"/>
      <c r="EEC49"/>
      <c r="EED49"/>
      <c r="EEE49"/>
      <c r="EEF49"/>
      <c r="EEG49"/>
      <c r="EEH49"/>
      <c r="EEI49"/>
      <c r="EEJ49"/>
      <c r="EEK49"/>
      <c r="EEL49"/>
      <c r="EEM49"/>
      <c r="EEN49"/>
      <c r="EEO49"/>
      <c r="EEP49"/>
      <c r="EEQ49"/>
      <c r="EER49"/>
      <c r="EES49"/>
      <c r="EET49"/>
      <c r="EEU49"/>
      <c r="EEV49"/>
      <c r="EEW49"/>
      <c r="EEX49"/>
      <c r="EEY49"/>
      <c r="EEZ49"/>
      <c r="EFA49"/>
      <c r="EFB49"/>
      <c r="EFC49"/>
      <c r="EFD49"/>
      <c r="EFE49"/>
      <c r="EFF49"/>
      <c r="EFG49"/>
      <c r="EFH49"/>
      <c r="EFI49"/>
      <c r="EFJ49"/>
      <c r="EFK49"/>
      <c r="EFL49"/>
      <c r="EFM49"/>
      <c r="EFN49"/>
      <c r="EFO49"/>
      <c r="EFP49"/>
      <c r="EFQ49"/>
      <c r="EFR49"/>
      <c r="EFS49"/>
      <c r="EFT49"/>
      <c r="EFU49"/>
      <c r="EFV49"/>
      <c r="EFW49"/>
      <c r="EFX49"/>
      <c r="EFY49"/>
      <c r="EFZ49"/>
      <c r="EGA49"/>
      <c r="EGB49"/>
      <c r="EGC49"/>
      <c r="EGD49"/>
      <c r="EGE49"/>
      <c r="EGF49"/>
      <c r="EGG49"/>
      <c r="EGH49"/>
      <c r="EGI49"/>
      <c r="EGJ49"/>
      <c r="EGK49"/>
      <c r="EGL49"/>
      <c r="EGM49"/>
      <c r="EGN49"/>
      <c r="EGO49"/>
      <c r="EGP49"/>
      <c r="EGQ49"/>
      <c r="EGR49"/>
      <c r="EGS49"/>
      <c r="EGT49"/>
      <c r="EGU49"/>
      <c r="EGV49"/>
      <c r="EGW49"/>
      <c r="EGX49"/>
      <c r="EGY49"/>
      <c r="EGZ49"/>
      <c r="EHA49"/>
      <c r="EHB49"/>
      <c r="EHC49"/>
      <c r="EHD49"/>
      <c r="EHE49"/>
      <c r="EHF49"/>
      <c r="EHG49"/>
      <c r="EHH49"/>
      <c r="EHI49"/>
      <c r="EHJ49"/>
      <c r="EHK49"/>
      <c r="EHL49"/>
      <c r="EHM49"/>
      <c r="EHN49"/>
      <c r="EHO49"/>
      <c r="EHP49"/>
      <c r="EHQ49"/>
      <c r="EHR49"/>
      <c r="EHS49"/>
      <c r="EHT49"/>
      <c r="EHU49"/>
      <c r="EHV49"/>
      <c r="EHW49"/>
      <c r="EHX49"/>
      <c r="EHY49"/>
      <c r="EHZ49"/>
      <c r="EIA49"/>
      <c r="EIB49"/>
      <c r="EIC49"/>
      <c r="EID49"/>
      <c r="EIE49"/>
      <c r="EIF49"/>
      <c r="EIG49"/>
      <c r="EIH49"/>
      <c r="EII49"/>
      <c r="EIJ49"/>
      <c r="EIK49"/>
      <c r="EIL49"/>
      <c r="EIM49"/>
      <c r="EIN49"/>
      <c r="EIO49"/>
      <c r="EIP49"/>
      <c r="EIQ49"/>
      <c r="EIR49"/>
      <c r="EIS49"/>
      <c r="EIT49"/>
      <c r="EIU49"/>
      <c r="EIV49"/>
      <c r="EIW49"/>
      <c r="EIX49"/>
      <c r="EIY49"/>
      <c r="EIZ49"/>
      <c r="EJA49"/>
      <c r="EJB49"/>
      <c r="EJC49"/>
      <c r="EJD49"/>
      <c r="EJE49"/>
      <c r="EJF49"/>
      <c r="EJG49"/>
      <c r="EJH49"/>
      <c r="EJI49"/>
      <c r="EJJ49"/>
      <c r="EJK49"/>
      <c r="EJL49"/>
      <c r="EJM49"/>
      <c r="EJN49"/>
      <c r="EJO49"/>
      <c r="EJP49"/>
      <c r="EJQ49"/>
      <c r="EJR49"/>
      <c r="EJS49"/>
      <c r="EJT49"/>
      <c r="EJU49"/>
      <c r="EJV49"/>
      <c r="EJW49"/>
      <c r="EJX49"/>
      <c r="EJY49"/>
      <c r="EJZ49"/>
      <c r="EKA49"/>
      <c r="EKB49"/>
      <c r="EKC49"/>
      <c r="EKD49"/>
      <c r="EKE49"/>
      <c r="EKF49"/>
      <c r="EKG49"/>
      <c r="EKH49"/>
      <c r="EKI49"/>
      <c r="EKJ49"/>
      <c r="EKK49"/>
      <c r="EKL49"/>
      <c r="EKM49"/>
      <c r="EKN49"/>
      <c r="EKO49"/>
      <c r="EKP49"/>
      <c r="EKQ49"/>
      <c r="EKR49"/>
      <c r="EKS49"/>
      <c r="EKT49"/>
      <c r="EKU49"/>
      <c r="EKV49"/>
      <c r="EKW49"/>
      <c r="EKX49"/>
      <c r="EKY49"/>
      <c r="EKZ49"/>
      <c r="ELA49"/>
      <c r="ELB49"/>
      <c r="ELC49"/>
      <c r="ELD49"/>
      <c r="ELE49"/>
      <c r="ELF49"/>
      <c r="ELG49"/>
      <c r="ELH49"/>
      <c r="ELI49"/>
      <c r="ELJ49"/>
      <c r="ELK49"/>
      <c r="ELL49"/>
      <c r="ELM49"/>
      <c r="ELN49"/>
      <c r="ELO49"/>
      <c r="ELP49"/>
      <c r="ELQ49"/>
      <c r="ELR49"/>
      <c r="ELS49"/>
      <c r="ELT49"/>
      <c r="ELU49"/>
      <c r="ELV49"/>
      <c r="ELW49"/>
      <c r="ELX49"/>
      <c r="ELY49"/>
      <c r="ELZ49"/>
      <c r="EMA49"/>
      <c r="EMB49"/>
      <c r="EMC49"/>
      <c r="EMD49"/>
      <c r="EME49"/>
      <c r="EMF49"/>
      <c r="EMG49"/>
      <c r="EMH49"/>
      <c r="EMI49"/>
      <c r="EMJ49"/>
      <c r="EMK49"/>
      <c r="EML49"/>
      <c r="EMM49"/>
      <c r="EMN49"/>
      <c r="EMO49"/>
      <c r="EMP49"/>
      <c r="EMQ49"/>
      <c r="EMR49"/>
      <c r="EMS49"/>
      <c r="EMT49"/>
      <c r="EMU49"/>
      <c r="EMV49"/>
      <c r="EMW49"/>
      <c r="EMX49"/>
      <c r="EMY49"/>
      <c r="EMZ49"/>
      <c r="ENA49"/>
      <c r="ENB49"/>
      <c r="ENC49"/>
      <c r="END49"/>
      <c r="ENE49"/>
      <c r="ENF49"/>
      <c r="ENG49"/>
      <c r="ENH49"/>
      <c r="ENI49"/>
      <c r="ENJ49"/>
      <c r="ENK49"/>
      <c r="ENL49"/>
      <c r="ENM49"/>
      <c r="ENN49"/>
      <c r="ENO49"/>
      <c r="ENP49"/>
      <c r="ENQ49"/>
      <c r="ENR49"/>
      <c r="ENS49"/>
      <c r="ENT49"/>
      <c r="ENU49"/>
      <c r="ENV49"/>
      <c r="ENW49"/>
      <c r="ENX49"/>
      <c r="ENY49"/>
      <c r="ENZ49"/>
      <c r="EOA49"/>
      <c r="EOB49"/>
      <c r="EOC49"/>
      <c r="EOD49"/>
      <c r="EOE49"/>
      <c r="EOF49"/>
      <c r="EOG49"/>
      <c r="EOH49"/>
      <c r="EOI49"/>
      <c r="EOJ49"/>
      <c r="EOK49"/>
      <c r="EOL49"/>
      <c r="EOM49"/>
      <c r="EON49"/>
      <c r="EOO49"/>
      <c r="EOP49"/>
      <c r="EOQ49"/>
      <c r="EOR49"/>
      <c r="EOS49"/>
      <c r="EOT49"/>
      <c r="EOU49"/>
      <c r="EOV49"/>
      <c r="EOW49"/>
      <c r="EOX49"/>
      <c r="EOY49"/>
      <c r="EOZ49"/>
      <c r="EPA49"/>
      <c r="EPB49"/>
      <c r="EPC49"/>
      <c r="EPD49"/>
      <c r="EPE49"/>
      <c r="EPF49"/>
      <c r="EPG49"/>
      <c r="EPH49"/>
      <c r="EPI49"/>
      <c r="EPJ49"/>
      <c r="EPK49"/>
      <c r="EPL49"/>
      <c r="EPM49"/>
      <c r="EPN49"/>
      <c r="EPO49"/>
      <c r="EPP49"/>
      <c r="EPQ49"/>
      <c r="EPR49"/>
      <c r="EPS49"/>
      <c r="EPT49"/>
      <c r="EPU49"/>
      <c r="EPV49"/>
      <c r="EPW49"/>
      <c r="EPX49"/>
      <c r="EPY49"/>
      <c r="EPZ49"/>
      <c r="EQA49"/>
      <c r="EQB49"/>
      <c r="EQC49"/>
      <c r="EQD49"/>
      <c r="EQE49"/>
      <c r="EQF49"/>
      <c r="EQG49"/>
      <c r="EQH49"/>
      <c r="EQI49"/>
      <c r="EQJ49"/>
      <c r="EQK49"/>
      <c r="EQL49"/>
      <c r="EQM49"/>
      <c r="EQN49"/>
      <c r="EQO49"/>
      <c r="EQP49"/>
      <c r="EQQ49"/>
      <c r="EQR49"/>
      <c r="EQS49"/>
      <c r="EQT49"/>
      <c r="EQU49"/>
      <c r="EQV49"/>
      <c r="EQW49"/>
      <c r="EQX49"/>
      <c r="EQY49"/>
      <c r="EQZ49"/>
      <c r="ERA49"/>
      <c r="ERB49"/>
      <c r="ERC49"/>
      <c r="ERD49"/>
      <c r="ERE49"/>
      <c r="ERF49"/>
      <c r="ERG49"/>
      <c r="ERH49"/>
      <c r="ERI49"/>
      <c r="ERJ49"/>
      <c r="ERK49"/>
      <c r="ERL49"/>
      <c r="ERM49"/>
      <c r="ERN49"/>
      <c r="ERO49"/>
      <c r="ERP49"/>
      <c r="ERQ49"/>
      <c r="ERR49"/>
      <c r="ERS49"/>
      <c r="ERT49"/>
      <c r="ERU49"/>
      <c r="ERV49"/>
      <c r="ERW49"/>
      <c r="ERX49"/>
      <c r="ERY49"/>
      <c r="ERZ49"/>
      <c r="ESA49"/>
      <c r="ESB49"/>
      <c r="ESC49"/>
      <c r="ESD49"/>
      <c r="ESE49"/>
      <c r="ESF49"/>
      <c r="ESG49"/>
      <c r="ESH49"/>
      <c r="ESI49"/>
      <c r="ESJ49"/>
      <c r="ESK49"/>
      <c r="ESL49"/>
      <c r="ESM49"/>
      <c r="ESN49"/>
      <c r="ESO49"/>
      <c r="ESP49"/>
      <c r="ESQ49"/>
      <c r="ESR49"/>
      <c r="ESS49"/>
      <c r="EST49"/>
      <c r="ESU49"/>
      <c r="ESV49"/>
      <c r="ESW49"/>
      <c r="ESX49"/>
      <c r="ESY49"/>
      <c r="ESZ49"/>
      <c r="ETA49"/>
      <c r="ETB49"/>
      <c r="ETC49"/>
      <c r="ETD49"/>
      <c r="ETE49"/>
      <c r="ETF49"/>
      <c r="ETG49"/>
      <c r="ETH49"/>
      <c r="ETI49"/>
      <c r="ETJ49"/>
      <c r="ETK49"/>
      <c r="ETL49"/>
      <c r="ETM49"/>
      <c r="ETN49"/>
      <c r="ETO49"/>
      <c r="ETP49"/>
      <c r="ETQ49"/>
      <c r="ETR49"/>
      <c r="ETS49"/>
      <c r="ETT49"/>
      <c r="ETU49"/>
      <c r="ETV49"/>
      <c r="ETW49"/>
      <c r="ETX49"/>
      <c r="ETY49"/>
      <c r="ETZ49"/>
      <c r="EUA49"/>
      <c r="EUB49"/>
      <c r="EUC49"/>
      <c r="EUD49"/>
      <c r="EUE49"/>
      <c r="EUF49"/>
      <c r="EUG49"/>
      <c r="EUH49"/>
      <c r="EUI49"/>
      <c r="EUJ49"/>
      <c r="EUK49"/>
      <c r="EUL49"/>
      <c r="EUM49"/>
      <c r="EUN49"/>
      <c r="EUO49"/>
      <c r="EUP49"/>
      <c r="EUQ49"/>
      <c r="EUR49"/>
      <c r="EUS49"/>
      <c r="EUT49"/>
      <c r="EUU49"/>
      <c r="EUV49"/>
      <c r="EUW49"/>
      <c r="EUX49"/>
      <c r="EUY49"/>
      <c r="EUZ49"/>
      <c r="EVA49"/>
      <c r="EVB49"/>
      <c r="EVC49"/>
      <c r="EVD49"/>
      <c r="EVE49"/>
      <c r="EVF49"/>
      <c r="EVG49"/>
      <c r="EVH49"/>
      <c r="EVI49"/>
      <c r="EVJ49"/>
      <c r="EVK49"/>
      <c r="EVL49"/>
      <c r="EVM49"/>
      <c r="EVN49"/>
      <c r="EVO49"/>
      <c r="EVP49"/>
      <c r="EVQ49"/>
      <c r="EVR49"/>
      <c r="EVS49"/>
      <c r="EVT49"/>
      <c r="EVU49"/>
      <c r="EVV49"/>
      <c r="EVW49"/>
      <c r="EVX49"/>
      <c r="EVY49"/>
      <c r="EVZ49"/>
      <c r="EWA49"/>
      <c r="EWB49"/>
      <c r="EWC49"/>
      <c r="EWD49"/>
      <c r="EWE49"/>
      <c r="EWF49"/>
      <c r="EWG49"/>
      <c r="EWH49"/>
      <c r="EWI49"/>
      <c r="EWJ49"/>
      <c r="EWK49"/>
      <c r="EWL49"/>
      <c r="EWM49"/>
      <c r="EWN49"/>
      <c r="EWO49"/>
      <c r="EWP49"/>
      <c r="EWQ49"/>
      <c r="EWR49"/>
      <c r="EWS49"/>
      <c r="EWT49"/>
      <c r="EWU49"/>
      <c r="EWV49"/>
      <c r="EWW49"/>
      <c r="EWX49"/>
      <c r="EWY49"/>
      <c r="EWZ49"/>
      <c r="EXA49"/>
      <c r="EXB49"/>
      <c r="EXC49"/>
      <c r="EXD49"/>
      <c r="EXE49"/>
      <c r="EXF49"/>
      <c r="EXG49"/>
      <c r="EXH49"/>
      <c r="EXI49"/>
      <c r="EXJ49"/>
      <c r="EXK49"/>
      <c r="EXL49"/>
      <c r="EXM49"/>
      <c r="EXN49"/>
      <c r="EXO49"/>
      <c r="EXP49"/>
      <c r="EXQ49"/>
      <c r="EXR49"/>
      <c r="EXS49"/>
      <c r="EXT49"/>
      <c r="EXU49"/>
      <c r="EXV49"/>
      <c r="EXW49"/>
      <c r="EXX49"/>
      <c r="EXY49"/>
      <c r="EXZ49"/>
      <c r="EYA49"/>
      <c r="EYB49"/>
      <c r="EYC49"/>
      <c r="EYD49"/>
      <c r="EYE49"/>
      <c r="EYF49"/>
      <c r="EYG49"/>
      <c r="EYH49"/>
      <c r="EYI49"/>
      <c r="EYJ49"/>
      <c r="EYK49"/>
      <c r="EYL49"/>
      <c r="EYM49"/>
      <c r="EYN49"/>
      <c r="EYO49"/>
      <c r="EYP49"/>
      <c r="EYQ49"/>
      <c r="EYR49"/>
      <c r="EYS49"/>
      <c r="EYT49"/>
      <c r="EYU49"/>
      <c r="EYV49"/>
      <c r="EYW49"/>
      <c r="EYX49"/>
      <c r="EYY49"/>
      <c r="EYZ49"/>
      <c r="EZA49"/>
      <c r="EZB49"/>
      <c r="EZC49"/>
      <c r="EZD49"/>
      <c r="EZE49"/>
      <c r="EZF49"/>
      <c r="EZG49"/>
      <c r="EZH49"/>
      <c r="EZI49"/>
      <c r="EZJ49"/>
      <c r="EZK49"/>
      <c r="EZL49"/>
      <c r="EZM49"/>
      <c r="EZN49"/>
      <c r="EZO49"/>
      <c r="EZP49"/>
      <c r="EZQ49"/>
      <c r="EZR49"/>
      <c r="EZS49"/>
      <c r="EZT49"/>
      <c r="EZU49"/>
      <c r="EZV49"/>
      <c r="EZW49"/>
      <c r="EZX49"/>
      <c r="EZY49"/>
      <c r="EZZ49"/>
      <c r="FAA49"/>
      <c r="FAB49"/>
      <c r="FAC49"/>
      <c r="FAD49"/>
      <c r="FAE49"/>
      <c r="FAF49"/>
      <c r="FAG49"/>
      <c r="FAH49"/>
      <c r="FAI49"/>
      <c r="FAJ49"/>
      <c r="FAK49"/>
      <c r="FAL49"/>
      <c r="FAM49"/>
      <c r="FAN49"/>
      <c r="FAO49"/>
      <c r="FAP49"/>
      <c r="FAQ49"/>
      <c r="FAR49"/>
      <c r="FAS49"/>
      <c r="FAT49"/>
      <c r="FAU49"/>
      <c r="FAV49"/>
      <c r="FAW49"/>
      <c r="FAX49"/>
      <c r="FAY49"/>
      <c r="FAZ49"/>
      <c r="FBA49"/>
      <c r="FBB49"/>
      <c r="FBC49"/>
      <c r="FBD49"/>
      <c r="FBE49"/>
      <c r="FBF49"/>
      <c r="FBG49"/>
      <c r="FBH49"/>
      <c r="FBI49"/>
      <c r="FBJ49"/>
      <c r="FBK49"/>
      <c r="FBL49"/>
      <c r="FBM49"/>
      <c r="FBN49"/>
      <c r="FBO49"/>
      <c r="FBP49"/>
      <c r="FBQ49"/>
      <c r="FBR49"/>
      <c r="FBS49"/>
      <c r="FBT49"/>
      <c r="FBU49"/>
      <c r="FBV49"/>
      <c r="FBW49"/>
      <c r="FBX49"/>
      <c r="FBY49"/>
      <c r="FBZ49"/>
      <c r="FCA49"/>
      <c r="FCB49"/>
      <c r="FCC49"/>
      <c r="FCD49"/>
      <c r="FCE49"/>
      <c r="FCF49"/>
      <c r="FCG49"/>
      <c r="FCH49"/>
      <c r="FCI49"/>
      <c r="FCJ49"/>
      <c r="FCK49"/>
      <c r="FCL49"/>
      <c r="FCM49"/>
      <c r="FCN49"/>
      <c r="FCO49"/>
      <c r="FCP49"/>
      <c r="FCQ49"/>
      <c r="FCR49"/>
      <c r="FCS49"/>
      <c r="FCT49"/>
      <c r="FCU49"/>
      <c r="FCV49"/>
      <c r="FCW49"/>
      <c r="FCX49"/>
      <c r="FCY49"/>
      <c r="FCZ49"/>
      <c r="FDA49"/>
      <c r="FDB49"/>
      <c r="FDC49"/>
      <c r="FDD49"/>
      <c r="FDE49"/>
      <c r="FDF49"/>
      <c r="FDG49"/>
      <c r="FDH49"/>
      <c r="FDI49"/>
      <c r="FDJ49"/>
      <c r="FDK49"/>
      <c r="FDL49"/>
      <c r="FDM49"/>
      <c r="FDN49"/>
      <c r="FDO49"/>
      <c r="FDP49"/>
      <c r="FDQ49"/>
      <c r="FDR49"/>
      <c r="FDS49"/>
      <c r="FDT49"/>
      <c r="FDU49"/>
      <c r="FDV49"/>
      <c r="FDW49"/>
      <c r="FDX49"/>
      <c r="FDY49"/>
      <c r="FDZ49"/>
      <c r="FEA49"/>
      <c r="FEB49"/>
      <c r="FEC49"/>
      <c r="FED49"/>
      <c r="FEE49"/>
      <c r="FEF49"/>
      <c r="FEG49"/>
      <c r="FEH49"/>
      <c r="FEI49"/>
      <c r="FEJ49"/>
      <c r="FEK49"/>
      <c r="FEL49"/>
      <c r="FEM49"/>
      <c r="FEN49"/>
      <c r="FEO49"/>
      <c r="FEP49"/>
      <c r="FEQ49"/>
      <c r="FER49"/>
      <c r="FES49"/>
      <c r="FET49"/>
      <c r="FEU49"/>
      <c r="FEV49"/>
      <c r="FEW49"/>
      <c r="FEX49"/>
      <c r="FEY49"/>
      <c r="FEZ49"/>
      <c r="FFA49"/>
      <c r="FFB49"/>
      <c r="FFC49"/>
      <c r="FFD49"/>
      <c r="FFE49"/>
      <c r="FFF49"/>
      <c r="FFG49"/>
      <c r="FFH49"/>
      <c r="FFI49"/>
      <c r="FFJ49"/>
      <c r="FFK49"/>
      <c r="FFL49"/>
      <c r="FFM49"/>
      <c r="FFN49"/>
      <c r="FFO49"/>
      <c r="FFP49"/>
      <c r="FFQ49"/>
      <c r="FFR49"/>
      <c r="FFS49"/>
      <c r="FFT49"/>
      <c r="FFU49"/>
      <c r="FFV49"/>
      <c r="FFW49"/>
      <c r="FFX49"/>
      <c r="FFY49"/>
      <c r="FFZ49"/>
      <c r="FGA49"/>
      <c r="FGB49"/>
      <c r="FGC49"/>
      <c r="FGD49"/>
      <c r="FGE49"/>
      <c r="FGF49"/>
      <c r="FGG49"/>
      <c r="FGH49"/>
      <c r="FGI49"/>
      <c r="FGJ49"/>
      <c r="FGK49"/>
      <c r="FGL49"/>
      <c r="FGM49"/>
      <c r="FGN49"/>
      <c r="FGO49"/>
      <c r="FGP49"/>
      <c r="FGQ49"/>
      <c r="FGR49"/>
      <c r="FGS49"/>
      <c r="FGT49"/>
      <c r="FGU49"/>
      <c r="FGV49"/>
      <c r="FGW49"/>
      <c r="FGX49"/>
      <c r="FGY49"/>
      <c r="FGZ49"/>
      <c r="FHA49"/>
      <c r="FHB49"/>
      <c r="FHC49"/>
      <c r="FHD49"/>
      <c r="FHE49"/>
      <c r="FHF49"/>
      <c r="FHG49"/>
      <c r="FHH49"/>
      <c r="FHI49"/>
      <c r="FHJ49"/>
      <c r="FHK49"/>
      <c r="FHL49"/>
      <c r="FHM49"/>
      <c r="FHN49"/>
      <c r="FHO49"/>
      <c r="FHP49"/>
      <c r="FHQ49"/>
      <c r="FHR49"/>
      <c r="FHS49"/>
      <c r="FHT49"/>
      <c r="FHU49"/>
      <c r="FHV49"/>
      <c r="FHW49"/>
      <c r="FHX49"/>
      <c r="FHY49"/>
      <c r="FHZ49"/>
      <c r="FIA49"/>
      <c r="FIB49"/>
      <c r="FIC49"/>
      <c r="FID49"/>
      <c r="FIE49"/>
      <c r="FIF49"/>
      <c r="FIG49"/>
      <c r="FIH49"/>
      <c r="FII49"/>
      <c r="FIJ49"/>
      <c r="FIK49"/>
      <c r="FIL49"/>
      <c r="FIM49"/>
      <c r="FIN49"/>
      <c r="FIO49"/>
      <c r="FIP49"/>
      <c r="FIQ49"/>
      <c r="FIR49"/>
      <c r="FIS49"/>
      <c r="FIT49"/>
      <c r="FIU49"/>
      <c r="FIV49"/>
      <c r="FIW49"/>
      <c r="FIX49"/>
      <c r="FIY49"/>
      <c r="FIZ49"/>
      <c r="FJA49"/>
      <c r="FJB49"/>
      <c r="FJC49"/>
      <c r="FJD49"/>
      <c r="FJE49"/>
      <c r="FJF49"/>
      <c r="FJG49"/>
      <c r="FJH49"/>
      <c r="FJI49"/>
      <c r="FJJ49"/>
      <c r="FJK49"/>
      <c r="FJL49"/>
      <c r="FJM49"/>
      <c r="FJN49"/>
      <c r="FJO49"/>
      <c r="FJP49"/>
      <c r="FJQ49"/>
      <c r="FJR49"/>
      <c r="FJS49"/>
      <c r="FJT49"/>
      <c r="FJU49"/>
      <c r="FJV49"/>
      <c r="FJW49"/>
      <c r="FJX49"/>
      <c r="FJY49"/>
      <c r="FJZ49"/>
      <c r="FKA49"/>
      <c r="FKB49"/>
      <c r="FKC49"/>
      <c r="FKD49"/>
      <c r="FKE49"/>
      <c r="FKF49"/>
      <c r="FKG49"/>
      <c r="FKH49"/>
      <c r="FKI49"/>
      <c r="FKJ49"/>
      <c r="FKK49"/>
      <c r="FKL49"/>
      <c r="FKM49"/>
      <c r="FKN49"/>
      <c r="FKO49"/>
      <c r="FKP49"/>
      <c r="FKQ49"/>
      <c r="FKR49"/>
      <c r="FKS49"/>
      <c r="FKT49"/>
      <c r="FKU49"/>
      <c r="FKV49"/>
      <c r="FKW49"/>
      <c r="FKX49"/>
      <c r="FKY49"/>
      <c r="FKZ49"/>
      <c r="FLA49"/>
      <c r="FLB49"/>
      <c r="FLC49"/>
      <c r="FLD49"/>
      <c r="FLE49"/>
      <c r="FLF49"/>
      <c r="FLG49"/>
      <c r="FLH49"/>
      <c r="FLI49"/>
      <c r="FLJ49"/>
      <c r="FLK49"/>
      <c r="FLL49"/>
      <c r="FLM49"/>
      <c r="FLN49"/>
      <c r="FLO49"/>
      <c r="FLP49"/>
      <c r="FLQ49"/>
      <c r="FLR49"/>
      <c r="FLS49"/>
      <c r="FLT49"/>
      <c r="FLU49"/>
      <c r="FLV49"/>
      <c r="FLW49"/>
      <c r="FLX49"/>
      <c r="FLY49"/>
      <c r="FLZ49"/>
      <c r="FMA49"/>
      <c r="FMB49"/>
      <c r="FMC49"/>
      <c r="FMD49"/>
      <c r="FME49"/>
      <c r="FMF49"/>
      <c r="FMG49"/>
      <c r="FMH49"/>
      <c r="FMI49"/>
      <c r="FMJ49"/>
      <c r="FMK49"/>
      <c r="FML49"/>
      <c r="FMM49"/>
      <c r="FMN49"/>
      <c r="FMO49"/>
      <c r="FMP49"/>
      <c r="FMQ49"/>
      <c r="FMR49"/>
      <c r="FMS49"/>
      <c r="FMT49"/>
      <c r="FMU49"/>
      <c r="FMV49"/>
      <c r="FMW49"/>
      <c r="FMX49"/>
      <c r="FMY49"/>
      <c r="FMZ49"/>
      <c r="FNA49"/>
      <c r="FNB49"/>
      <c r="FNC49"/>
      <c r="FND49"/>
      <c r="FNE49"/>
      <c r="FNF49"/>
      <c r="FNG49"/>
      <c r="FNH49"/>
      <c r="FNI49"/>
      <c r="FNJ49"/>
      <c r="FNK49"/>
      <c r="FNL49"/>
      <c r="FNM49"/>
      <c r="FNN49"/>
      <c r="FNO49"/>
      <c r="FNP49"/>
      <c r="FNQ49"/>
      <c r="FNR49"/>
      <c r="FNS49"/>
      <c r="FNT49"/>
      <c r="FNU49"/>
      <c r="FNV49"/>
      <c r="FNW49"/>
      <c r="FNX49"/>
      <c r="FNY49"/>
      <c r="FNZ49"/>
      <c r="FOA49"/>
      <c r="FOB49"/>
      <c r="FOC49"/>
      <c r="FOD49"/>
      <c r="FOE49"/>
      <c r="FOF49"/>
      <c r="FOG49"/>
      <c r="FOH49"/>
      <c r="FOI49"/>
      <c r="FOJ49"/>
      <c r="FOK49"/>
      <c r="FOL49"/>
      <c r="FOM49"/>
      <c r="FON49"/>
      <c r="FOO49"/>
      <c r="FOP49"/>
      <c r="FOQ49"/>
      <c r="FOR49"/>
      <c r="FOS49"/>
      <c r="FOT49"/>
      <c r="FOU49"/>
      <c r="FOV49"/>
      <c r="FOW49"/>
      <c r="FOX49"/>
      <c r="FOY49"/>
      <c r="FOZ49"/>
      <c r="FPA49"/>
      <c r="FPB49"/>
      <c r="FPC49"/>
      <c r="FPD49"/>
      <c r="FPE49"/>
      <c r="FPF49"/>
      <c r="FPG49"/>
      <c r="FPH49"/>
      <c r="FPI49"/>
      <c r="FPJ49"/>
      <c r="FPK49"/>
      <c r="FPL49"/>
      <c r="FPM49"/>
      <c r="FPN49"/>
      <c r="FPO49"/>
      <c r="FPP49"/>
      <c r="FPQ49"/>
      <c r="FPR49"/>
      <c r="FPS49"/>
      <c r="FPT49"/>
      <c r="FPU49"/>
      <c r="FPV49"/>
      <c r="FPW49"/>
      <c r="FPX49"/>
      <c r="FPY49"/>
      <c r="FPZ49"/>
      <c r="FQA49"/>
      <c r="FQB49"/>
      <c r="FQC49"/>
      <c r="FQD49"/>
      <c r="FQE49"/>
      <c r="FQF49"/>
      <c r="FQG49"/>
      <c r="FQH49"/>
      <c r="FQI49"/>
      <c r="FQJ49"/>
      <c r="FQK49"/>
      <c r="FQL49"/>
      <c r="FQM49"/>
      <c r="FQN49"/>
      <c r="FQO49"/>
      <c r="FQP49"/>
      <c r="FQQ49"/>
      <c r="FQR49"/>
      <c r="FQS49"/>
      <c r="FQT49"/>
      <c r="FQU49"/>
      <c r="FQV49"/>
      <c r="FQW49"/>
      <c r="FQX49"/>
      <c r="FQY49"/>
      <c r="FQZ49"/>
      <c r="FRA49"/>
      <c r="FRB49"/>
      <c r="FRC49"/>
      <c r="FRD49"/>
      <c r="FRE49"/>
      <c r="FRF49"/>
      <c r="FRG49"/>
      <c r="FRH49"/>
      <c r="FRI49"/>
      <c r="FRJ49"/>
      <c r="FRK49"/>
      <c r="FRL49"/>
      <c r="FRM49"/>
      <c r="FRN49"/>
      <c r="FRO49"/>
      <c r="FRP49"/>
      <c r="FRQ49"/>
      <c r="FRR49"/>
      <c r="FRS49"/>
      <c r="FRT49"/>
      <c r="FRU49"/>
      <c r="FRV49"/>
      <c r="FRW49"/>
      <c r="FRX49"/>
      <c r="FRY49"/>
      <c r="FRZ49"/>
      <c r="FSA49"/>
      <c r="FSB49"/>
      <c r="FSC49"/>
      <c r="FSD49"/>
      <c r="FSE49"/>
      <c r="FSF49"/>
      <c r="FSG49"/>
      <c r="FSH49"/>
      <c r="FSI49"/>
      <c r="FSJ49"/>
      <c r="FSK49"/>
      <c r="FSL49"/>
      <c r="FSM49"/>
      <c r="FSN49"/>
      <c r="FSO49"/>
      <c r="FSP49"/>
      <c r="FSQ49"/>
      <c r="FSR49"/>
      <c r="FSS49"/>
      <c r="FST49"/>
      <c r="FSU49"/>
      <c r="FSV49"/>
      <c r="FSW49"/>
      <c r="FSX49"/>
      <c r="FSY49"/>
      <c r="FSZ49"/>
      <c r="FTA49"/>
      <c r="FTB49"/>
      <c r="FTC49"/>
      <c r="FTD49"/>
      <c r="FTE49"/>
      <c r="FTF49"/>
      <c r="FTG49"/>
      <c r="FTH49"/>
      <c r="FTI49"/>
      <c r="FTJ49"/>
      <c r="FTK49"/>
      <c r="FTL49"/>
      <c r="FTM49"/>
      <c r="FTN49"/>
      <c r="FTO49"/>
      <c r="FTP49"/>
      <c r="FTQ49"/>
      <c r="FTR49"/>
      <c r="FTS49"/>
      <c r="FTT49"/>
      <c r="FTU49"/>
      <c r="FTV49"/>
      <c r="FTW49"/>
      <c r="FTX49"/>
      <c r="FTY49"/>
      <c r="FTZ49"/>
      <c r="FUA49"/>
      <c r="FUB49"/>
      <c r="FUC49"/>
      <c r="FUD49"/>
      <c r="FUE49"/>
      <c r="FUF49"/>
      <c r="FUG49"/>
      <c r="FUH49"/>
      <c r="FUI49"/>
      <c r="FUJ49"/>
      <c r="FUK49"/>
      <c r="FUL49"/>
      <c r="FUM49"/>
      <c r="FUN49"/>
      <c r="FUO49"/>
      <c r="FUP49"/>
      <c r="FUQ49"/>
      <c r="FUR49"/>
      <c r="FUS49"/>
      <c r="FUT49"/>
      <c r="FUU49"/>
      <c r="FUV49"/>
      <c r="FUW49"/>
      <c r="FUX49"/>
      <c r="FUY49"/>
      <c r="FUZ49"/>
      <c r="FVA49"/>
      <c r="FVB49"/>
      <c r="FVC49"/>
      <c r="FVD49"/>
      <c r="FVE49"/>
      <c r="FVF49"/>
      <c r="FVG49"/>
      <c r="FVH49"/>
      <c r="FVI49"/>
      <c r="FVJ49"/>
      <c r="FVK49"/>
      <c r="FVL49"/>
      <c r="FVM49"/>
      <c r="FVN49"/>
      <c r="FVO49"/>
      <c r="FVP49"/>
      <c r="FVQ49"/>
      <c r="FVR49"/>
      <c r="FVS49"/>
      <c r="FVT49"/>
      <c r="FVU49"/>
      <c r="FVV49"/>
      <c r="FVW49"/>
      <c r="FVX49"/>
      <c r="FVY49"/>
      <c r="FVZ49"/>
      <c r="FWA49"/>
      <c r="FWB49"/>
      <c r="FWC49"/>
      <c r="FWD49"/>
      <c r="FWE49"/>
      <c r="FWF49"/>
      <c r="FWG49"/>
      <c r="FWH49"/>
      <c r="FWI49"/>
      <c r="FWJ49"/>
      <c r="FWK49"/>
      <c r="FWL49"/>
      <c r="FWM49"/>
      <c r="FWN49"/>
      <c r="FWO49"/>
      <c r="FWP49"/>
      <c r="FWQ49"/>
      <c r="FWR49"/>
      <c r="FWS49"/>
      <c r="FWT49"/>
      <c r="FWU49"/>
      <c r="FWV49"/>
      <c r="FWW49"/>
      <c r="FWX49"/>
      <c r="FWY49"/>
      <c r="FWZ49"/>
      <c r="FXA49"/>
      <c r="FXB49"/>
      <c r="FXC49"/>
      <c r="FXD49"/>
      <c r="FXE49"/>
      <c r="FXF49"/>
      <c r="FXG49"/>
      <c r="FXH49"/>
      <c r="FXI49"/>
      <c r="FXJ49"/>
      <c r="FXK49"/>
      <c r="FXL49"/>
      <c r="FXM49"/>
      <c r="FXN49"/>
      <c r="FXO49"/>
      <c r="FXP49"/>
      <c r="FXQ49"/>
      <c r="FXR49"/>
      <c r="FXS49"/>
      <c r="FXT49"/>
      <c r="FXU49"/>
      <c r="FXV49"/>
      <c r="FXW49"/>
      <c r="FXX49"/>
      <c r="FXY49"/>
      <c r="FXZ49"/>
      <c r="FYA49"/>
      <c r="FYB49"/>
      <c r="FYC49"/>
      <c r="FYD49"/>
      <c r="FYE49"/>
      <c r="FYF49"/>
      <c r="FYG49"/>
      <c r="FYH49"/>
      <c r="FYI49"/>
      <c r="FYJ49"/>
      <c r="FYK49"/>
      <c r="FYL49"/>
      <c r="FYM49"/>
      <c r="FYN49"/>
      <c r="FYO49"/>
      <c r="FYP49"/>
      <c r="FYQ49"/>
      <c r="FYR49"/>
      <c r="FYS49"/>
      <c r="FYT49"/>
      <c r="FYU49"/>
      <c r="FYV49"/>
      <c r="FYW49"/>
      <c r="FYX49"/>
      <c r="FYY49"/>
      <c r="FYZ49"/>
      <c r="FZA49"/>
      <c r="FZB49"/>
      <c r="FZC49"/>
      <c r="FZD49"/>
      <c r="FZE49"/>
      <c r="FZF49"/>
      <c r="FZG49"/>
      <c r="FZH49"/>
      <c r="FZI49"/>
      <c r="FZJ49"/>
      <c r="FZK49"/>
      <c r="FZL49"/>
      <c r="FZM49"/>
      <c r="FZN49"/>
      <c r="FZO49"/>
      <c r="FZP49"/>
      <c r="FZQ49"/>
      <c r="FZR49"/>
      <c r="FZS49"/>
      <c r="FZT49"/>
      <c r="FZU49"/>
      <c r="FZV49"/>
      <c r="FZW49"/>
      <c r="FZX49"/>
      <c r="FZY49"/>
      <c r="FZZ49"/>
      <c r="GAA49"/>
      <c r="GAB49"/>
      <c r="GAC49"/>
      <c r="GAD49"/>
      <c r="GAE49"/>
      <c r="GAF49"/>
      <c r="GAG49"/>
      <c r="GAH49"/>
      <c r="GAI49"/>
      <c r="GAJ49"/>
      <c r="GAK49"/>
      <c r="GAL49"/>
      <c r="GAM49"/>
      <c r="GAN49"/>
      <c r="GAO49"/>
      <c r="GAP49"/>
      <c r="GAQ49"/>
      <c r="GAR49"/>
      <c r="GAS49"/>
      <c r="GAT49"/>
      <c r="GAU49"/>
      <c r="GAV49"/>
      <c r="GAW49"/>
      <c r="GAX49"/>
      <c r="GAY49"/>
      <c r="GAZ49"/>
      <c r="GBA49"/>
      <c r="GBB49"/>
      <c r="GBC49"/>
      <c r="GBD49"/>
      <c r="GBE49"/>
      <c r="GBF49"/>
      <c r="GBG49"/>
      <c r="GBH49"/>
      <c r="GBI49"/>
      <c r="GBJ49"/>
      <c r="GBK49"/>
      <c r="GBL49"/>
      <c r="GBM49"/>
      <c r="GBN49"/>
      <c r="GBO49"/>
      <c r="GBP49"/>
      <c r="GBQ49"/>
      <c r="GBR49"/>
      <c r="GBS49"/>
      <c r="GBT49"/>
      <c r="GBU49"/>
      <c r="GBV49"/>
      <c r="GBW49"/>
      <c r="GBX49"/>
      <c r="GBY49"/>
      <c r="GBZ49"/>
      <c r="GCA49"/>
      <c r="GCB49"/>
      <c r="GCC49"/>
      <c r="GCD49"/>
      <c r="GCE49"/>
      <c r="GCF49"/>
      <c r="GCG49"/>
      <c r="GCH49"/>
      <c r="GCI49"/>
      <c r="GCJ49"/>
      <c r="GCK49"/>
      <c r="GCL49"/>
      <c r="GCM49"/>
      <c r="GCN49"/>
      <c r="GCO49"/>
      <c r="GCP49"/>
      <c r="GCQ49"/>
      <c r="GCR49"/>
      <c r="GCS49"/>
      <c r="GCT49"/>
      <c r="GCU49"/>
      <c r="GCV49"/>
      <c r="GCW49"/>
      <c r="GCX49"/>
      <c r="GCY49"/>
      <c r="GCZ49"/>
      <c r="GDA49"/>
      <c r="GDB49"/>
      <c r="GDC49"/>
      <c r="GDD49"/>
      <c r="GDE49"/>
      <c r="GDF49"/>
      <c r="GDG49"/>
      <c r="GDH49"/>
      <c r="GDI49"/>
      <c r="GDJ49"/>
      <c r="GDK49"/>
      <c r="GDL49"/>
      <c r="GDM49"/>
      <c r="GDN49"/>
      <c r="GDO49"/>
      <c r="GDP49"/>
      <c r="GDQ49"/>
      <c r="GDR49"/>
      <c r="GDS49"/>
      <c r="GDT49"/>
      <c r="GDU49"/>
      <c r="GDV49"/>
      <c r="GDW49"/>
      <c r="GDX49"/>
      <c r="GDY49"/>
      <c r="GDZ49"/>
      <c r="GEA49"/>
      <c r="GEB49"/>
      <c r="GEC49"/>
      <c r="GED49"/>
      <c r="GEE49"/>
      <c r="GEF49"/>
      <c r="GEG49"/>
      <c r="GEH49"/>
      <c r="GEI49"/>
      <c r="GEJ49"/>
      <c r="GEK49"/>
      <c r="GEL49"/>
      <c r="GEM49"/>
      <c r="GEN49"/>
      <c r="GEO49"/>
      <c r="GEP49"/>
      <c r="GEQ49"/>
      <c r="GER49"/>
      <c r="GES49"/>
      <c r="GET49"/>
      <c r="GEU49"/>
      <c r="GEV49"/>
      <c r="GEW49"/>
      <c r="GEX49"/>
      <c r="GEY49"/>
      <c r="GEZ49"/>
      <c r="GFA49"/>
      <c r="GFB49"/>
      <c r="GFC49"/>
      <c r="GFD49"/>
      <c r="GFE49"/>
      <c r="GFF49"/>
      <c r="GFG49"/>
      <c r="GFH49"/>
      <c r="GFI49"/>
      <c r="GFJ49"/>
      <c r="GFK49"/>
      <c r="GFL49"/>
      <c r="GFM49"/>
      <c r="GFN49"/>
      <c r="GFO49"/>
      <c r="GFP49"/>
      <c r="GFQ49"/>
      <c r="GFR49"/>
      <c r="GFS49"/>
      <c r="GFT49"/>
      <c r="GFU49"/>
      <c r="GFV49"/>
      <c r="GFW49"/>
      <c r="GFX49"/>
      <c r="GFY49"/>
      <c r="GFZ49"/>
      <c r="GGA49"/>
      <c r="GGB49"/>
      <c r="GGC49"/>
      <c r="GGD49"/>
      <c r="GGE49"/>
      <c r="GGF49"/>
      <c r="GGG49"/>
      <c r="GGH49"/>
      <c r="GGI49"/>
      <c r="GGJ49"/>
      <c r="GGK49"/>
      <c r="GGL49"/>
      <c r="GGM49"/>
      <c r="GGN49"/>
      <c r="GGO49"/>
      <c r="GGP49"/>
      <c r="GGQ49"/>
      <c r="GGR49"/>
      <c r="GGS49"/>
      <c r="GGT49"/>
      <c r="GGU49"/>
      <c r="GGV49"/>
      <c r="GGW49"/>
      <c r="GGX49"/>
      <c r="GGY49"/>
      <c r="GGZ49"/>
      <c r="GHA49"/>
      <c r="GHB49"/>
      <c r="GHC49"/>
      <c r="GHD49"/>
      <c r="GHE49"/>
      <c r="GHF49"/>
      <c r="GHG49"/>
      <c r="GHH49"/>
      <c r="GHI49"/>
      <c r="GHJ49"/>
      <c r="GHK49"/>
      <c r="GHL49"/>
      <c r="GHM49"/>
      <c r="GHN49"/>
      <c r="GHO49"/>
      <c r="GHP49"/>
      <c r="GHQ49"/>
      <c r="GHR49"/>
      <c r="GHS49"/>
      <c r="GHT49"/>
      <c r="GHU49"/>
      <c r="GHV49"/>
      <c r="GHW49"/>
      <c r="GHX49"/>
      <c r="GHY49"/>
      <c r="GHZ49"/>
      <c r="GIA49"/>
      <c r="GIB49"/>
      <c r="GIC49"/>
      <c r="GID49"/>
      <c r="GIE49"/>
      <c r="GIF49"/>
      <c r="GIG49"/>
      <c r="GIH49"/>
      <c r="GII49"/>
      <c r="GIJ49"/>
      <c r="GIK49"/>
      <c r="GIL49"/>
      <c r="GIM49"/>
      <c r="GIN49"/>
      <c r="GIO49"/>
      <c r="GIP49"/>
      <c r="GIQ49"/>
      <c r="GIR49"/>
      <c r="GIS49"/>
      <c r="GIT49"/>
      <c r="GIU49"/>
      <c r="GIV49"/>
      <c r="GIW49"/>
      <c r="GIX49"/>
      <c r="GIY49"/>
      <c r="GIZ49"/>
      <c r="GJA49"/>
      <c r="GJB49"/>
      <c r="GJC49"/>
      <c r="GJD49"/>
      <c r="GJE49"/>
      <c r="GJF49"/>
      <c r="GJG49"/>
      <c r="GJH49"/>
      <c r="GJI49"/>
      <c r="GJJ49"/>
      <c r="GJK49"/>
      <c r="GJL49"/>
      <c r="GJM49"/>
      <c r="GJN49"/>
      <c r="GJO49"/>
      <c r="GJP49"/>
      <c r="GJQ49"/>
      <c r="GJR49"/>
      <c r="GJS49"/>
      <c r="GJT49"/>
      <c r="GJU49"/>
      <c r="GJV49"/>
      <c r="GJW49"/>
      <c r="GJX49"/>
      <c r="GJY49"/>
      <c r="GJZ49"/>
      <c r="GKA49"/>
      <c r="GKB49"/>
      <c r="GKC49"/>
      <c r="GKD49"/>
      <c r="GKE49"/>
      <c r="GKF49"/>
      <c r="GKG49"/>
      <c r="GKH49"/>
      <c r="GKI49"/>
      <c r="GKJ49"/>
      <c r="GKK49"/>
      <c r="GKL49"/>
      <c r="GKM49"/>
      <c r="GKN49"/>
      <c r="GKO49"/>
      <c r="GKP49"/>
      <c r="GKQ49"/>
      <c r="GKR49"/>
      <c r="GKS49"/>
      <c r="GKT49"/>
      <c r="GKU49"/>
      <c r="GKV49"/>
      <c r="GKW49"/>
      <c r="GKX49"/>
      <c r="GKY49"/>
      <c r="GKZ49"/>
      <c r="GLA49"/>
      <c r="GLB49"/>
      <c r="GLC49"/>
      <c r="GLD49"/>
      <c r="GLE49"/>
      <c r="GLF49"/>
      <c r="GLG49"/>
      <c r="GLH49"/>
      <c r="GLI49"/>
      <c r="GLJ49"/>
      <c r="GLK49"/>
      <c r="GLL49"/>
      <c r="GLM49"/>
      <c r="GLN49"/>
      <c r="GLO49"/>
      <c r="GLP49"/>
      <c r="GLQ49"/>
      <c r="GLR49"/>
      <c r="GLS49"/>
      <c r="GLT49"/>
      <c r="GLU49"/>
      <c r="GLV49"/>
      <c r="GLW49"/>
      <c r="GLX49"/>
      <c r="GLY49"/>
      <c r="GLZ49"/>
      <c r="GMA49"/>
      <c r="GMB49"/>
      <c r="GMC49"/>
      <c r="GMD49"/>
      <c r="GME49"/>
      <c r="GMF49"/>
      <c r="GMG49"/>
      <c r="GMH49"/>
      <c r="GMI49"/>
      <c r="GMJ49"/>
      <c r="GMK49"/>
      <c r="GML49"/>
      <c r="GMM49"/>
      <c r="GMN49"/>
      <c r="GMO49"/>
      <c r="GMP49"/>
      <c r="GMQ49"/>
      <c r="GMR49"/>
      <c r="GMS49"/>
      <c r="GMT49"/>
      <c r="GMU49"/>
      <c r="GMV49"/>
      <c r="GMW49"/>
      <c r="GMX49"/>
      <c r="GMY49"/>
      <c r="GMZ49"/>
      <c r="GNA49"/>
      <c r="GNB49"/>
      <c r="GNC49"/>
      <c r="GND49"/>
      <c r="GNE49"/>
      <c r="GNF49"/>
      <c r="GNG49"/>
      <c r="GNH49"/>
      <c r="GNI49"/>
      <c r="GNJ49"/>
      <c r="GNK49"/>
      <c r="GNL49"/>
      <c r="GNM49"/>
      <c r="GNN49"/>
      <c r="GNO49"/>
      <c r="GNP49"/>
      <c r="GNQ49"/>
      <c r="GNR49"/>
      <c r="GNS49"/>
      <c r="GNT49"/>
      <c r="GNU49"/>
      <c r="GNV49"/>
      <c r="GNW49"/>
      <c r="GNX49"/>
      <c r="GNY49"/>
      <c r="GNZ49"/>
      <c r="GOA49"/>
      <c r="GOB49"/>
      <c r="GOC49"/>
      <c r="GOD49"/>
      <c r="GOE49"/>
      <c r="GOF49"/>
      <c r="GOG49"/>
      <c r="GOH49"/>
      <c r="GOI49"/>
      <c r="GOJ49"/>
      <c r="GOK49"/>
      <c r="GOL49"/>
      <c r="GOM49"/>
      <c r="GON49"/>
      <c r="GOO49"/>
      <c r="GOP49"/>
      <c r="GOQ49"/>
      <c r="GOR49"/>
      <c r="GOS49"/>
      <c r="GOT49"/>
      <c r="GOU49"/>
      <c r="GOV49"/>
      <c r="GOW49"/>
      <c r="GOX49"/>
      <c r="GOY49"/>
      <c r="GOZ49"/>
      <c r="GPA49"/>
      <c r="GPB49"/>
      <c r="GPC49"/>
      <c r="GPD49"/>
      <c r="GPE49"/>
      <c r="GPF49"/>
      <c r="GPG49"/>
      <c r="GPH49"/>
      <c r="GPI49"/>
      <c r="GPJ49"/>
      <c r="GPK49"/>
      <c r="GPL49"/>
      <c r="GPM49"/>
      <c r="GPN49"/>
      <c r="GPO49"/>
      <c r="GPP49"/>
      <c r="GPQ49"/>
      <c r="GPR49"/>
      <c r="GPS49"/>
      <c r="GPT49"/>
      <c r="GPU49"/>
      <c r="GPV49"/>
      <c r="GPW49"/>
      <c r="GPX49"/>
      <c r="GPY49"/>
      <c r="GPZ49"/>
      <c r="GQA49"/>
      <c r="GQB49"/>
      <c r="GQC49"/>
      <c r="GQD49"/>
      <c r="GQE49"/>
      <c r="GQF49"/>
      <c r="GQG49"/>
      <c r="GQH49"/>
      <c r="GQI49"/>
      <c r="GQJ49"/>
      <c r="GQK49"/>
      <c r="GQL49"/>
      <c r="GQM49"/>
      <c r="GQN49"/>
      <c r="GQO49"/>
      <c r="GQP49"/>
      <c r="GQQ49"/>
      <c r="GQR49"/>
      <c r="GQS49"/>
      <c r="GQT49"/>
      <c r="GQU49"/>
      <c r="GQV49"/>
      <c r="GQW49"/>
      <c r="GQX49"/>
      <c r="GQY49"/>
      <c r="GQZ49"/>
      <c r="GRA49"/>
      <c r="GRB49"/>
      <c r="GRC49"/>
      <c r="GRD49"/>
      <c r="GRE49"/>
      <c r="GRF49"/>
      <c r="GRG49"/>
      <c r="GRH49"/>
      <c r="GRI49"/>
      <c r="GRJ49"/>
      <c r="GRK49"/>
      <c r="GRL49"/>
      <c r="GRM49"/>
      <c r="GRN49"/>
      <c r="GRO49"/>
      <c r="GRP49"/>
      <c r="GRQ49"/>
      <c r="GRR49"/>
      <c r="GRS49"/>
      <c r="GRT49"/>
      <c r="GRU49"/>
      <c r="GRV49"/>
      <c r="GRW49"/>
      <c r="GRX49"/>
      <c r="GRY49"/>
      <c r="GRZ49"/>
      <c r="GSA49"/>
      <c r="GSB49"/>
      <c r="GSC49"/>
      <c r="GSD49"/>
      <c r="GSE49"/>
      <c r="GSF49"/>
      <c r="GSG49"/>
      <c r="GSH49"/>
      <c r="GSI49"/>
      <c r="GSJ49"/>
      <c r="GSK49"/>
      <c r="GSL49"/>
      <c r="GSM49"/>
      <c r="GSN49"/>
      <c r="GSO49"/>
      <c r="GSP49"/>
      <c r="GSQ49"/>
      <c r="GSR49"/>
      <c r="GSS49"/>
      <c r="GST49"/>
      <c r="GSU49"/>
      <c r="GSV49"/>
      <c r="GSW49"/>
      <c r="GSX49"/>
      <c r="GSY49"/>
      <c r="GSZ49"/>
      <c r="GTA49"/>
      <c r="GTB49"/>
      <c r="GTC49"/>
      <c r="GTD49"/>
      <c r="GTE49"/>
      <c r="GTF49"/>
      <c r="GTG49"/>
      <c r="GTH49"/>
      <c r="GTI49"/>
      <c r="GTJ49"/>
      <c r="GTK49"/>
      <c r="GTL49"/>
      <c r="GTM49"/>
      <c r="GTN49"/>
      <c r="GTO49"/>
      <c r="GTP49"/>
      <c r="GTQ49"/>
      <c r="GTR49"/>
      <c r="GTS49"/>
      <c r="GTT49"/>
      <c r="GTU49"/>
      <c r="GTV49"/>
      <c r="GTW49"/>
      <c r="GTX49"/>
      <c r="GTY49"/>
      <c r="GTZ49"/>
      <c r="GUA49"/>
      <c r="GUB49"/>
      <c r="GUC49"/>
      <c r="GUD49"/>
      <c r="GUE49"/>
      <c r="GUF49"/>
      <c r="GUG49"/>
      <c r="GUH49"/>
      <c r="GUI49"/>
      <c r="GUJ49"/>
      <c r="GUK49"/>
      <c r="GUL49"/>
      <c r="GUM49"/>
      <c r="GUN49"/>
      <c r="GUO49"/>
      <c r="GUP49"/>
      <c r="GUQ49"/>
      <c r="GUR49"/>
      <c r="GUS49"/>
      <c r="GUT49"/>
      <c r="GUU49"/>
      <c r="GUV49"/>
      <c r="GUW49"/>
      <c r="GUX49"/>
      <c r="GUY49"/>
      <c r="GUZ49"/>
      <c r="GVA49"/>
      <c r="GVB49"/>
      <c r="GVC49"/>
      <c r="GVD49"/>
      <c r="GVE49"/>
      <c r="GVF49"/>
      <c r="GVG49"/>
      <c r="GVH49"/>
      <c r="GVI49"/>
      <c r="GVJ49"/>
      <c r="GVK49"/>
      <c r="GVL49"/>
      <c r="GVM49"/>
      <c r="GVN49"/>
      <c r="GVO49"/>
      <c r="GVP49"/>
      <c r="GVQ49"/>
      <c r="GVR49"/>
      <c r="GVS49"/>
      <c r="GVT49"/>
      <c r="GVU49"/>
      <c r="GVV49"/>
      <c r="GVW49"/>
      <c r="GVX49"/>
      <c r="GVY49"/>
      <c r="GVZ49"/>
      <c r="GWA49"/>
      <c r="GWB49"/>
      <c r="GWC49"/>
      <c r="GWD49"/>
      <c r="GWE49"/>
      <c r="GWF49"/>
      <c r="GWG49"/>
      <c r="GWH49"/>
      <c r="GWI49"/>
      <c r="GWJ49"/>
      <c r="GWK49"/>
      <c r="GWL49"/>
      <c r="GWM49"/>
      <c r="GWN49"/>
      <c r="GWO49"/>
      <c r="GWP49"/>
      <c r="GWQ49"/>
      <c r="GWR49"/>
      <c r="GWS49"/>
      <c r="GWT49"/>
      <c r="GWU49"/>
      <c r="GWV49"/>
      <c r="GWW49"/>
      <c r="GWX49"/>
      <c r="GWY49"/>
      <c r="GWZ49"/>
      <c r="GXA49"/>
      <c r="GXB49"/>
      <c r="GXC49"/>
      <c r="GXD49"/>
      <c r="GXE49"/>
      <c r="GXF49"/>
      <c r="GXG49"/>
      <c r="GXH49"/>
      <c r="GXI49"/>
      <c r="GXJ49"/>
      <c r="GXK49"/>
      <c r="GXL49"/>
      <c r="GXM49"/>
      <c r="GXN49"/>
      <c r="GXO49"/>
      <c r="GXP49"/>
      <c r="GXQ49"/>
      <c r="GXR49"/>
      <c r="GXS49"/>
      <c r="GXT49"/>
      <c r="GXU49"/>
      <c r="GXV49"/>
      <c r="GXW49"/>
      <c r="GXX49"/>
      <c r="GXY49"/>
      <c r="GXZ49"/>
      <c r="GYA49"/>
      <c r="GYB49"/>
      <c r="GYC49"/>
      <c r="GYD49"/>
      <c r="GYE49"/>
      <c r="GYF49"/>
      <c r="GYG49"/>
      <c r="GYH49"/>
      <c r="GYI49"/>
      <c r="GYJ49"/>
      <c r="GYK49"/>
      <c r="GYL49"/>
      <c r="GYM49"/>
      <c r="GYN49"/>
      <c r="GYO49"/>
      <c r="GYP49"/>
      <c r="GYQ49"/>
      <c r="GYR49"/>
      <c r="GYS49"/>
      <c r="GYT49"/>
      <c r="GYU49"/>
      <c r="GYV49"/>
      <c r="GYW49"/>
      <c r="GYX49"/>
      <c r="GYY49"/>
      <c r="GYZ49"/>
      <c r="GZA49"/>
      <c r="GZB49"/>
      <c r="GZC49"/>
      <c r="GZD49"/>
      <c r="GZE49"/>
      <c r="GZF49"/>
      <c r="GZG49"/>
      <c r="GZH49"/>
      <c r="GZI49"/>
      <c r="GZJ49"/>
      <c r="GZK49"/>
      <c r="GZL49"/>
      <c r="GZM49"/>
      <c r="GZN49"/>
      <c r="GZO49"/>
      <c r="GZP49"/>
      <c r="GZQ49"/>
      <c r="GZR49"/>
      <c r="GZS49"/>
      <c r="GZT49"/>
      <c r="GZU49"/>
      <c r="GZV49"/>
      <c r="GZW49"/>
      <c r="GZX49"/>
      <c r="GZY49"/>
      <c r="GZZ49"/>
      <c r="HAA49"/>
      <c r="HAB49"/>
      <c r="HAC49"/>
      <c r="HAD49"/>
      <c r="HAE49"/>
      <c r="HAF49"/>
      <c r="HAG49"/>
      <c r="HAH49"/>
      <c r="HAI49"/>
      <c r="HAJ49"/>
      <c r="HAK49"/>
      <c r="HAL49"/>
      <c r="HAM49"/>
      <c r="HAN49"/>
      <c r="HAO49"/>
      <c r="HAP49"/>
      <c r="HAQ49"/>
      <c r="HAR49"/>
      <c r="HAS49"/>
      <c r="HAT49"/>
      <c r="HAU49"/>
      <c r="HAV49"/>
      <c r="HAW49"/>
      <c r="HAX49"/>
      <c r="HAY49"/>
      <c r="HAZ49"/>
      <c r="HBA49"/>
      <c r="HBB49"/>
      <c r="HBC49"/>
      <c r="HBD49"/>
      <c r="HBE49"/>
      <c r="HBF49"/>
      <c r="HBG49"/>
      <c r="HBH49"/>
      <c r="HBI49"/>
      <c r="HBJ49"/>
      <c r="HBK49"/>
      <c r="HBL49"/>
      <c r="HBM49"/>
      <c r="HBN49"/>
      <c r="HBO49"/>
      <c r="HBP49"/>
      <c r="HBQ49"/>
      <c r="HBR49"/>
      <c r="HBS49"/>
      <c r="HBT49"/>
      <c r="HBU49"/>
      <c r="HBV49"/>
      <c r="HBW49"/>
      <c r="HBX49"/>
      <c r="HBY49"/>
      <c r="HBZ49"/>
      <c r="HCA49"/>
      <c r="HCB49"/>
      <c r="HCC49"/>
      <c r="HCD49"/>
      <c r="HCE49"/>
      <c r="HCF49"/>
      <c r="HCG49"/>
      <c r="HCH49"/>
      <c r="HCI49"/>
      <c r="HCJ49"/>
      <c r="HCK49"/>
      <c r="HCL49"/>
      <c r="HCM49"/>
      <c r="HCN49"/>
      <c r="HCO49"/>
      <c r="HCP49"/>
      <c r="HCQ49"/>
      <c r="HCR49"/>
      <c r="HCS49"/>
      <c r="HCT49"/>
      <c r="HCU49"/>
      <c r="HCV49"/>
      <c r="HCW49"/>
      <c r="HCX49"/>
      <c r="HCY49"/>
      <c r="HCZ49"/>
      <c r="HDA49"/>
      <c r="HDB49"/>
      <c r="HDC49"/>
      <c r="HDD49"/>
      <c r="HDE49"/>
      <c r="HDF49"/>
      <c r="HDG49"/>
      <c r="HDH49"/>
      <c r="HDI49"/>
      <c r="HDJ49"/>
      <c r="HDK49"/>
      <c r="HDL49"/>
      <c r="HDM49"/>
      <c r="HDN49"/>
      <c r="HDO49"/>
      <c r="HDP49"/>
      <c r="HDQ49"/>
      <c r="HDR49"/>
      <c r="HDS49"/>
      <c r="HDT49"/>
      <c r="HDU49"/>
      <c r="HDV49"/>
      <c r="HDW49"/>
      <c r="HDX49"/>
      <c r="HDY49"/>
      <c r="HDZ49"/>
      <c r="HEA49"/>
      <c r="HEB49"/>
      <c r="HEC49"/>
      <c r="HED49"/>
      <c r="HEE49"/>
      <c r="HEF49"/>
      <c r="HEG49"/>
      <c r="HEH49"/>
      <c r="HEI49"/>
      <c r="HEJ49"/>
      <c r="HEK49"/>
      <c r="HEL49"/>
      <c r="HEM49"/>
      <c r="HEN49"/>
      <c r="HEO49"/>
      <c r="HEP49"/>
      <c r="HEQ49"/>
      <c r="HER49"/>
      <c r="HES49"/>
      <c r="HET49"/>
      <c r="HEU49"/>
      <c r="HEV49"/>
      <c r="HEW49"/>
      <c r="HEX49"/>
      <c r="HEY49"/>
      <c r="HEZ49"/>
      <c r="HFA49"/>
      <c r="HFB49"/>
      <c r="HFC49"/>
      <c r="HFD49"/>
      <c r="HFE49"/>
      <c r="HFF49"/>
      <c r="HFG49"/>
      <c r="HFH49"/>
      <c r="HFI49"/>
      <c r="HFJ49"/>
      <c r="HFK49"/>
      <c r="HFL49"/>
      <c r="HFM49"/>
      <c r="HFN49"/>
      <c r="HFO49"/>
      <c r="HFP49"/>
      <c r="HFQ49"/>
      <c r="HFR49"/>
      <c r="HFS49"/>
      <c r="HFT49"/>
      <c r="HFU49"/>
      <c r="HFV49"/>
      <c r="HFW49"/>
      <c r="HFX49"/>
      <c r="HFY49"/>
      <c r="HFZ49"/>
      <c r="HGA49"/>
      <c r="HGB49"/>
      <c r="HGC49"/>
      <c r="HGD49"/>
      <c r="HGE49"/>
      <c r="HGF49"/>
      <c r="HGG49"/>
      <c r="HGH49"/>
      <c r="HGI49"/>
      <c r="HGJ49"/>
      <c r="HGK49"/>
      <c r="HGL49"/>
      <c r="HGM49"/>
      <c r="HGN49"/>
      <c r="HGO49"/>
      <c r="HGP49"/>
      <c r="HGQ49"/>
      <c r="HGR49"/>
      <c r="HGS49"/>
      <c r="HGT49"/>
      <c r="HGU49"/>
      <c r="HGV49"/>
      <c r="HGW49"/>
      <c r="HGX49"/>
      <c r="HGY49"/>
      <c r="HGZ49"/>
      <c r="HHA49"/>
      <c r="HHB49"/>
      <c r="HHC49"/>
      <c r="HHD49"/>
      <c r="HHE49"/>
      <c r="HHF49"/>
      <c r="HHG49"/>
      <c r="HHH49"/>
      <c r="HHI49"/>
      <c r="HHJ49"/>
      <c r="HHK49"/>
      <c r="HHL49"/>
      <c r="HHM49"/>
      <c r="HHN49"/>
      <c r="HHO49"/>
      <c r="HHP49"/>
      <c r="HHQ49"/>
      <c r="HHR49"/>
      <c r="HHS49"/>
      <c r="HHT49"/>
      <c r="HHU49"/>
      <c r="HHV49"/>
      <c r="HHW49"/>
      <c r="HHX49"/>
      <c r="HHY49"/>
      <c r="HHZ49"/>
      <c r="HIA49"/>
      <c r="HIB49"/>
      <c r="HIC49"/>
      <c r="HID49"/>
      <c r="HIE49"/>
      <c r="HIF49"/>
      <c r="HIG49"/>
      <c r="HIH49"/>
      <c r="HII49"/>
      <c r="HIJ49"/>
      <c r="HIK49"/>
      <c r="HIL49"/>
      <c r="HIM49"/>
      <c r="HIN49"/>
      <c r="HIO49"/>
      <c r="HIP49"/>
      <c r="HIQ49"/>
      <c r="HIR49"/>
      <c r="HIS49"/>
      <c r="HIT49"/>
      <c r="HIU49"/>
      <c r="HIV49"/>
      <c r="HIW49"/>
      <c r="HIX49"/>
      <c r="HIY49"/>
      <c r="HIZ49"/>
      <c r="HJA49"/>
      <c r="HJB49"/>
      <c r="HJC49"/>
      <c r="HJD49"/>
      <c r="HJE49"/>
      <c r="HJF49"/>
      <c r="HJG49"/>
      <c r="HJH49"/>
      <c r="HJI49"/>
      <c r="HJJ49"/>
      <c r="HJK49"/>
      <c r="HJL49"/>
      <c r="HJM49"/>
      <c r="HJN49"/>
      <c r="HJO49"/>
      <c r="HJP49"/>
      <c r="HJQ49"/>
      <c r="HJR49"/>
      <c r="HJS49"/>
      <c r="HJT49"/>
      <c r="HJU49"/>
      <c r="HJV49"/>
      <c r="HJW49"/>
      <c r="HJX49"/>
      <c r="HJY49"/>
      <c r="HJZ49"/>
      <c r="HKA49"/>
      <c r="HKB49"/>
      <c r="HKC49"/>
      <c r="HKD49"/>
      <c r="HKE49"/>
      <c r="HKF49"/>
      <c r="HKG49"/>
      <c r="HKH49"/>
      <c r="HKI49"/>
      <c r="HKJ49"/>
      <c r="HKK49"/>
      <c r="HKL49"/>
      <c r="HKM49"/>
      <c r="HKN49"/>
      <c r="HKO49"/>
      <c r="HKP49"/>
      <c r="HKQ49"/>
      <c r="HKR49"/>
      <c r="HKS49"/>
      <c r="HKT49"/>
      <c r="HKU49"/>
      <c r="HKV49"/>
      <c r="HKW49"/>
      <c r="HKX49"/>
      <c r="HKY49"/>
      <c r="HKZ49"/>
      <c r="HLA49"/>
      <c r="HLB49"/>
      <c r="HLC49"/>
      <c r="HLD49"/>
      <c r="HLE49"/>
      <c r="HLF49"/>
      <c r="HLG49"/>
      <c r="HLH49"/>
      <c r="HLI49"/>
      <c r="HLJ49"/>
      <c r="HLK49"/>
      <c r="HLL49"/>
      <c r="HLM49"/>
      <c r="HLN49"/>
      <c r="HLO49"/>
      <c r="HLP49"/>
      <c r="HLQ49"/>
      <c r="HLR49"/>
      <c r="HLS49"/>
      <c r="HLT49"/>
      <c r="HLU49"/>
      <c r="HLV49"/>
      <c r="HLW49"/>
      <c r="HLX49"/>
      <c r="HLY49"/>
      <c r="HLZ49"/>
      <c r="HMA49"/>
      <c r="HMB49"/>
      <c r="HMC49"/>
      <c r="HMD49"/>
      <c r="HME49"/>
      <c r="HMF49"/>
      <c r="HMG49"/>
      <c r="HMH49"/>
      <c r="HMI49"/>
      <c r="HMJ49"/>
      <c r="HMK49"/>
      <c r="HML49"/>
      <c r="HMM49"/>
      <c r="HMN49"/>
      <c r="HMO49"/>
      <c r="HMP49"/>
      <c r="HMQ49"/>
      <c r="HMR49"/>
      <c r="HMS49"/>
      <c r="HMT49"/>
      <c r="HMU49"/>
      <c r="HMV49"/>
      <c r="HMW49"/>
      <c r="HMX49"/>
      <c r="HMY49"/>
      <c r="HMZ49"/>
      <c r="HNA49"/>
      <c r="HNB49"/>
      <c r="HNC49"/>
      <c r="HND49"/>
      <c r="HNE49"/>
      <c r="HNF49"/>
      <c r="HNG49"/>
      <c r="HNH49"/>
      <c r="HNI49"/>
      <c r="HNJ49"/>
      <c r="HNK49"/>
      <c r="HNL49"/>
      <c r="HNM49"/>
      <c r="HNN49"/>
      <c r="HNO49"/>
      <c r="HNP49"/>
      <c r="HNQ49"/>
      <c r="HNR49"/>
      <c r="HNS49"/>
      <c r="HNT49"/>
      <c r="HNU49"/>
      <c r="HNV49"/>
      <c r="HNW49"/>
      <c r="HNX49"/>
      <c r="HNY49"/>
      <c r="HNZ49"/>
      <c r="HOA49"/>
      <c r="HOB49"/>
      <c r="HOC49"/>
      <c r="HOD49"/>
      <c r="HOE49"/>
      <c r="HOF49"/>
      <c r="HOG49"/>
      <c r="HOH49"/>
      <c r="HOI49"/>
      <c r="HOJ49"/>
      <c r="HOK49"/>
      <c r="HOL49"/>
      <c r="HOM49"/>
      <c r="HON49"/>
      <c r="HOO49"/>
      <c r="HOP49"/>
      <c r="HOQ49"/>
      <c r="HOR49"/>
      <c r="HOS49"/>
      <c r="HOT49"/>
      <c r="HOU49"/>
      <c r="HOV49"/>
      <c r="HOW49"/>
      <c r="HOX49"/>
      <c r="HOY49"/>
      <c r="HOZ49"/>
      <c r="HPA49"/>
      <c r="HPB49"/>
      <c r="HPC49"/>
      <c r="HPD49"/>
      <c r="HPE49"/>
      <c r="HPF49"/>
      <c r="HPG49"/>
      <c r="HPH49"/>
      <c r="HPI49"/>
      <c r="HPJ49"/>
      <c r="HPK49"/>
      <c r="HPL49"/>
      <c r="HPM49"/>
      <c r="HPN49"/>
      <c r="HPO49"/>
      <c r="HPP49"/>
      <c r="HPQ49"/>
      <c r="HPR49"/>
      <c r="HPS49"/>
      <c r="HPT49"/>
      <c r="HPU49"/>
      <c r="HPV49"/>
      <c r="HPW49"/>
      <c r="HPX49"/>
      <c r="HPY49"/>
      <c r="HPZ49"/>
      <c r="HQA49"/>
      <c r="HQB49"/>
      <c r="HQC49"/>
      <c r="HQD49"/>
      <c r="HQE49"/>
      <c r="HQF49"/>
      <c r="HQG49"/>
      <c r="HQH49"/>
      <c r="HQI49"/>
      <c r="HQJ49"/>
      <c r="HQK49"/>
      <c r="HQL49"/>
      <c r="HQM49"/>
      <c r="HQN49"/>
      <c r="HQO49"/>
      <c r="HQP49"/>
      <c r="HQQ49"/>
      <c r="HQR49"/>
      <c r="HQS49"/>
      <c r="HQT49"/>
      <c r="HQU49"/>
      <c r="HQV49"/>
      <c r="HQW49"/>
      <c r="HQX49"/>
      <c r="HQY49"/>
      <c r="HQZ49"/>
      <c r="HRA49"/>
      <c r="HRB49"/>
      <c r="HRC49"/>
      <c r="HRD49"/>
      <c r="HRE49"/>
      <c r="HRF49"/>
      <c r="HRG49"/>
      <c r="HRH49"/>
      <c r="HRI49"/>
      <c r="HRJ49"/>
      <c r="HRK49"/>
      <c r="HRL49"/>
      <c r="HRM49"/>
      <c r="HRN49"/>
      <c r="HRO49"/>
      <c r="HRP49"/>
      <c r="HRQ49"/>
      <c r="HRR49"/>
      <c r="HRS49"/>
      <c r="HRT49"/>
      <c r="HRU49"/>
      <c r="HRV49"/>
      <c r="HRW49"/>
      <c r="HRX49"/>
      <c r="HRY49"/>
      <c r="HRZ49"/>
      <c r="HSA49"/>
      <c r="HSB49"/>
      <c r="HSC49"/>
      <c r="HSD49"/>
      <c r="HSE49"/>
      <c r="HSF49"/>
      <c r="HSG49"/>
      <c r="HSH49"/>
      <c r="HSI49"/>
      <c r="HSJ49"/>
      <c r="HSK49"/>
      <c r="HSL49"/>
      <c r="HSM49"/>
      <c r="HSN49"/>
      <c r="HSO49"/>
      <c r="HSP49"/>
      <c r="HSQ49"/>
      <c r="HSR49"/>
      <c r="HSS49"/>
      <c r="HST49"/>
      <c r="HSU49"/>
      <c r="HSV49"/>
      <c r="HSW49"/>
      <c r="HSX49"/>
      <c r="HSY49"/>
      <c r="HSZ49"/>
      <c r="HTA49"/>
      <c r="HTB49"/>
      <c r="HTC49"/>
      <c r="HTD49"/>
      <c r="HTE49"/>
      <c r="HTF49"/>
      <c r="HTG49"/>
      <c r="HTH49"/>
      <c r="HTI49"/>
      <c r="HTJ49"/>
      <c r="HTK49"/>
      <c r="HTL49"/>
      <c r="HTM49"/>
      <c r="HTN49"/>
      <c r="HTO49"/>
      <c r="HTP49"/>
      <c r="HTQ49"/>
      <c r="HTR49"/>
      <c r="HTS49"/>
      <c r="HTT49"/>
      <c r="HTU49"/>
      <c r="HTV49"/>
      <c r="HTW49"/>
      <c r="HTX49"/>
      <c r="HTY49"/>
      <c r="HTZ49"/>
      <c r="HUA49"/>
      <c r="HUB49"/>
      <c r="HUC49"/>
      <c r="HUD49"/>
      <c r="HUE49"/>
      <c r="HUF49"/>
      <c r="HUG49"/>
      <c r="HUH49"/>
      <c r="HUI49"/>
      <c r="HUJ49"/>
      <c r="HUK49"/>
      <c r="HUL49"/>
      <c r="HUM49"/>
      <c r="HUN49"/>
      <c r="HUO49"/>
      <c r="HUP49"/>
      <c r="HUQ49"/>
      <c r="HUR49"/>
      <c r="HUS49"/>
      <c r="HUT49"/>
      <c r="HUU49"/>
      <c r="HUV49"/>
      <c r="HUW49"/>
      <c r="HUX49"/>
      <c r="HUY49"/>
      <c r="HUZ49"/>
      <c r="HVA49"/>
      <c r="HVB49"/>
      <c r="HVC49"/>
      <c r="HVD49"/>
      <c r="HVE49"/>
      <c r="HVF49"/>
      <c r="HVG49"/>
      <c r="HVH49"/>
      <c r="HVI49"/>
      <c r="HVJ49"/>
      <c r="HVK49"/>
      <c r="HVL49"/>
      <c r="HVM49"/>
      <c r="HVN49"/>
      <c r="HVO49"/>
      <c r="HVP49"/>
      <c r="HVQ49"/>
      <c r="HVR49"/>
      <c r="HVS49"/>
      <c r="HVT49"/>
      <c r="HVU49"/>
      <c r="HVV49"/>
      <c r="HVW49"/>
      <c r="HVX49"/>
      <c r="HVY49"/>
      <c r="HVZ49"/>
      <c r="HWA49"/>
      <c r="HWB49"/>
      <c r="HWC49"/>
      <c r="HWD49"/>
      <c r="HWE49"/>
      <c r="HWF49"/>
      <c r="HWG49"/>
      <c r="HWH49"/>
      <c r="HWI49"/>
      <c r="HWJ49"/>
      <c r="HWK49"/>
      <c r="HWL49"/>
      <c r="HWM49"/>
      <c r="HWN49"/>
      <c r="HWO49"/>
      <c r="HWP49"/>
      <c r="HWQ49"/>
      <c r="HWR49"/>
      <c r="HWS49"/>
      <c r="HWT49"/>
      <c r="HWU49"/>
      <c r="HWV49"/>
      <c r="HWW49"/>
      <c r="HWX49"/>
      <c r="HWY49"/>
      <c r="HWZ49"/>
      <c r="HXA49"/>
      <c r="HXB49"/>
      <c r="HXC49"/>
      <c r="HXD49"/>
      <c r="HXE49"/>
      <c r="HXF49"/>
      <c r="HXG49"/>
      <c r="HXH49"/>
      <c r="HXI49"/>
      <c r="HXJ49"/>
      <c r="HXK49"/>
      <c r="HXL49"/>
      <c r="HXM49"/>
      <c r="HXN49"/>
      <c r="HXO49"/>
      <c r="HXP49"/>
      <c r="HXQ49"/>
      <c r="HXR49"/>
      <c r="HXS49"/>
      <c r="HXT49"/>
      <c r="HXU49"/>
      <c r="HXV49"/>
      <c r="HXW49"/>
      <c r="HXX49"/>
      <c r="HXY49"/>
      <c r="HXZ49"/>
      <c r="HYA49"/>
      <c r="HYB49"/>
      <c r="HYC49"/>
      <c r="HYD49"/>
      <c r="HYE49"/>
      <c r="HYF49"/>
      <c r="HYG49"/>
      <c r="HYH49"/>
      <c r="HYI49"/>
      <c r="HYJ49"/>
      <c r="HYK49"/>
      <c r="HYL49"/>
      <c r="HYM49"/>
      <c r="HYN49"/>
      <c r="HYO49"/>
      <c r="HYP49"/>
      <c r="HYQ49"/>
      <c r="HYR49"/>
      <c r="HYS49"/>
      <c r="HYT49"/>
      <c r="HYU49"/>
      <c r="HYV49"/>
      <c r="HYW49"/>
      <c r="HYX49"/>
      <c r="HYY49"/>
      <c r="HYZ49"/>
      <c r="HZA49"/>
      <c r="HZB49"/>
      <c r="HZC49"/>
      <c r="HZD49"/>
      <c r="HZE49"/>
      <c r="HZF49"/>
      <c r="HZG49"/>
      <c r="HZH49"/>
      <c r="HZI49"/>
      <c r="HZJ49"/>
      <c r="HZK49"/>
      <c r="HZL49"/>
      <c r="HZM49"/>
      <c r="HZN49"/>
      <c r="HZO49"/>
      <c r="HZP49"/>
      <c r="HZQ49"/>
      <c r="HZR49"/>
      <c r="HZS49"/>
      <c r="HZT49"/>
      <c r="HZU49"/>
      <c r="HZV49"/>
      <c r="HZW49"/>
      <c r="HZX49"/>
      <c r="HZY49"/>
      <c r="HZZ49"/>
      <c r="IAA49"/>
      <c r="IAB49"/>
      <c r="IAC49"/>
      <c r="IAD49"/>
      <c r="IAE49"/>
      <c r="IAF49"/>
      <c r="IAG49"/>
      <c r="IAH49"/>
      <c r="IAI49"/>
      <c r="IAJ49"/>
      <c r="IAK49"/>
      <c r="IAL49"/>
      <c r="IAM49"/>
      <c r="IAN49"/>
      <c r="IAO49"/>
      <c r="IAP49"/>
      <c r="IAQ49"/>
      <c r="IAR49"/>
      <c r="IAS49"/>
      <c r="IAT49"/>
      <c r="IAU49"/>
      <c r="IAV49"/>
      <c r="IAW49"/>
      <c r="IAX49"/>
      <c r="IAY49"/>
      <c r="IAZ49"/>
      <c r="IBA49"/>
      <c r="IBB49"/>
      <c r="IBC49"/>
      <c r="IBD49"/>
      <c r="IBE49"/>
      <c r="IBF49"/>
      <c r="IBG49"/>
      <c r="IBH49"/>
      <c r="IBI49"/>
      <c r="IBJ49"/>
      <c r="IBK49"/>
      <c r="IBL49"/>
      <c r="IBM49"/>
      <c r="IBN49"/>
      <c r="IBO49"/>
      <c r="IBP49"/>
      <c r="IBQ49"/>
      <c r="IBR49"/>
      <c r="IBS49"/>
      <c r="IBT49"/>
      <c r="IBU49"/>
      <c r="IBV49"/>
      <c r="IBW49"/>
      <c r="IBX49"/>
      <c r="IBY49"/>
      <c r="IBZ49"/>
      <c r="ICA49"/>
      <c r="ICB49"/>
      <c r="ICC49"/>
      <c r="ICD49"/>
      <c r="ICE49"/>
      <c r="ICF49"/>
      <c r="ICG49"/>
      <c r="ICH49"/>
      <c r="ICI49"/>
      <c r="ICJ49"/>
      <c r="ICK49"/>
      <c r="ICL49"/>
      <c r="ICM49"/>
      <c r="ICN49"/>
      <c r="ICO49"/>
      <c r="ICP49"/>
      <c r="ICQ49"/>
      <c r="ICR49"/>
      <c r="ICS49"/>
      <c r="ICT49"/>
      <c r="ICU49"/>
      <c r="ICV49"/>
      <c r="ICW49"/>
      <c r="ICX49"/>
      <c r="ICY49"/>
      <c r="ICZ49"/>
      <c r="IDA49"/>
      <c r="IDB49"/>
      <c r="IDC49"/>
      <c r="IDD49"/>
      <c r="IDE49"/>
      <c r="IDF49"/>
      <c r="IDG49"/>
      <c r="IDH49"/>
      <c r="IDI49"/>
      <c r="IDJ49"/>
      <c r="IDK49"/>
      <c r="IDL49"/>
      <c r="IDM49"/>
      <c r="IDN49"/>
      <c r="IDO49"/>
      <c r="IDP49"/>
      <c r="IDQ49"/>
      <c r="IDR49"/>
      <c r="IDS49"/>
      <c r="IDT49"/>
      <c r="IDU49"/>
      <c r="IDV49"/>
      <c r="IDW49"/>
      <c r="IDX49"/>
      <c r="IDY49"/>
      <c r="IDZ49"/>
      <c r="IEA49"/>
      <c r="IEB49"/>
      <c r="IEC49"/>
      <c r="IED49"/>
      <c r="IEE49"/>
      <c r="IEF49"/>
      <c r="IEG49"/>
      <c r="IEH49"/>
      <c r="IEI49"/>
      <c r="IEJ49"/>
      <c r="IEK49"/>
      <c r="IEL49"/>
      <c r="IEM49"/>
      <c r="IEN49"/>
      <c r="IEO49"/>
      <c r="IEP49"/>
      <c r="IEQ49"/>
      <c r="IER49"/>
      <c r="IES49"/>
      <c r="IET49"/>
      <c r="IEU49"/>
      <c r="IEV49"/>
      <c r="IEW49"/>
      <c r="IEX49"/>
      <c r="IEY49"/>
      <c r="IEZ49"/>
      <c r="IFA49"/>
      <c r="IFB49"/>
      <c r="IFC49"/>
      <c r="IFD49"/>
      <c r="IFE49"/>
      <c r="IFF49"/>
      <c r="IFG49"/>
      <c r="IFH49"/>
      <c r="IFI49"/>
      <c r="IFJ49"/>
      <c r="IFK49"/>
      <c r="IFL49"/>
      <c r="IFM49"/>
      <c r="IFN49"/>
      <c r="IFO49"/>
      <c r="IFP49"/>
      <c r="IFQ49"/>
      <c r="IFR49"/>
      <c r="IFS49"/>
      <c r="IFT49"/>
      <c r="IFU49"/>
      <c r="IFV49"/>
      <c r="IFW49"/>
      <c r="IFX49"/>
      <c r="IFY49"/>
      <c r="IFZ49"/>
      <c r="IGA49"/>
      <c r="IGB49"/>
      <c r="IGC49"/>
      <c r="IGD49"/>
      <c r="IGE49"/>
      <c r="IGF49"/>
      <c r="IGG49"/>
      <c r="IGH49"/>
      <c r="IGI49"/>
      <c r="IGJ49"/>
      <c r="IGK49"/>
      <c r="IGL49"/>
      <c r="IGM49"/>
      <c r="IGN49"/>
      <c r="IGO49"/>
      <c r="IGP49"/>
      <c r="IGQ49"/>
      <c r="IGR49"/>
      <c r="IGS49"/>
      <c r="IGT49"/>
      <c r="IGU49"/>
      <c r="IGV49"/>
      <c r="IGW49"/>
      <c r="IGX49"/>
      <c r="IGY49"/>
      <c r="IGZ49"/>
      <c r="IHA49"/>
      <c r="IHB49"/>
      <c r="IHC49"/>
      <c r="IHD49"/>
      <c r="IHE49"/>
      <c r="IHF49"/>
      <c r="IHG49"/>
      <c r="IHH49"/>
      <c r="IHI49"/>
      <c r="IHJ49"/>
      <c r="IHK49"/>
      <c r="IHL49"/>
      <c r="IHM49"/>
      <c r="IHN49"/>
      <c r="IHO49"/>
      <c r="IHP49"/>
      <c r="IHQ49"/>
      <c r="IHR49"/>
      <c r="IHS49"/>
      <c r="IHT49"/>
      <c r="IHU49"/>
      <c r="IHV49"/>
      <c r="IHW49"/>
      <c r="IHX49"/>
      <c r="IHY49"/>
      <c r="IHZ49"/>
      <c r="IIA49"/>
      <c r="IIB49"/>
      <c r="IIC49"/>
      <c r="IID49"/>
      <c r="IIE49"/>
      <c r="IIF49"/>
      <c r="IIG49"/>
      <c r="IIH49"/>
      <c r="III49"/>
      <c r="IIJ49"/>
      <c r="IIK49"/>
      <c r="IIL49"/>
      <c r="IIM49"/>
      <c r="IIN49"/>
      <c r="IIO49"/>
      <c r="IIP49"/>
      <c r="IIQ49"/>
      <c r="IIR49"/>
      <c r="IIS49"/>
      <c r="IIT49"/>
      <c r="IIU49"/>
      <c r="IIV49"/>
      <c r="IIW49"/>
      <c r="IIX49"/>
      <c r="IIY49"/>
      <c r="IIZ49"/>
      <c r="IJA49"/>
      <c r="IJB49"/>
      <c r="IJC49"/>
      <c r="IJD49"/>
      <c r="IJE49"/>
      <c r="IJF49"/>
      <c r="IJG49"/>
      <c r="IJH49"/>
      <c r="IJI49"/>
      <c r="IJJ49"/>
      <c r="IJK49"/>
      <c r="IJL49"/>
      <c r="IJM49"/>
      <c r="IJN49"/>
      <c r="IJO49"/>
      <c r="IJP49"/>
      <c r="IJQ49"/>
      <c r="IJR49"/>
      <c r="IJS49"/>
      <c r="IJT49"/>
      <c r="IJU49"/>
      <c r="IJV49"/>
      <c r="IJW49"/>
      <c r="IJX49"/>
      <c r="IJY49"/>
      <c r="IJZ49"/>
      <c r="IKA49"/>
      <c r="IKB49"/>
      <c r="IKC49"/>
      <c r="IKD49"/>
      <c r="IKE49"/>
      <c r="IKF49"/>
      <c r="IKG49"/>
      <c r="IKH49"/>
      <c r="IKI49"/>
      <c r="IKJ49"/>
      <c r="IKK49"/>
      <c r="IKL49"/>
      <c r="IKM49"/>
      <c r="IKN49"/>
      <c r="IKO49"/>
      <c r="IKP49"/>
      <c r="IKQ49"/>
      <c r="IKR49"/>
      <c r="IKS49"/>
      <c r="IKT49"/>
      <c r="IKU49"/>
      <c r="IKV49"/>
      <c r="IKW49"/>
      <c r="IKX49"/>
      <c r="IKY49"/>
      <c r="IKZ49"/>
      <c r="ILA49"/>
      <c r="ILB49"/>
      <c r="ILC49"/>
      <c r="ILD49"/>
      <c r="ILE49"/>
      <c r="ILF49"/>
      <c r="ILG49"/>
      <c r="ILH49"/>
      <c r="ILI49"/>
      <c r="ILJ49"/>
      <c r="ILK49"/>
      <c r="ILL49"/>
      <c r="ILM49"/>
      <c r="ILN49"/>
      <c r="ILO49"/>
      <c r="ILP49"/>
      <c r="ILQ49"/>
      <c r="ILR49"/>
      <c r="ILS49"/>
      <c r="ILT49"/>
      <c r="ILU49"/>
      <c r="ILV49"/>
      <c r="ILW49"/>
      <c r="ILX49"/>
      <c r="ILY49"/>
      <c r="ILZ49"/>
      <c r="IMA49"/>
      <c r="IMB49"/>
      <c r="IMC49"/>
      <c r="IMD49"/>
      <c r="IME49"/>
      <c r="IMF49"/>
      <c r="IMG49"/>
      <c r="IMH49"/>
      <c r="IMI49"/>
      <c r="IMJ49"/>
      <c r="IMK49"/>
      <c r="IML49"/>
      <c r="IMM49"/>
      <c r="IMN49"/>
      <c r="IMO49"/>
      <c r="IMP49"/>
      <c r="IMQ49"/>
      <c r="IMR49"/>
      <c r="IMS49"/>
      <c r="IMT49"/>
      <c r="IMU49"/>
      <c r="IMV49"/>
      <c r="IMW49"/>
      <c r="IMX49"/>
      <c r="IMY49"/>
      <c r="IMZ49"/>
      <c r="INA49"/>
      <c r="INB49"/>
      <c r="INC49"/>
      <c r="IND49"/>
      <c r="INE49"/>
      <c r="INF49"/>
      <c r="ING49"/>
      <c r="INH49"/>
      <c r="INI49"/>
      <c r="INJ49"/>
      <c r="INK49"/>
      <c r="INL49"/>
      <c r="INM49"/>
      <c r="INN49"/>
      <c r="INO49"/>
      <c r="INP49"/>
      <c r="INQ49"/>
      <c r="INR49"/>
      <c r="INS49"/>
      <c r="INT49"/>
      <c r="INU49"/>
      <c r="INV49"/>
      <c r="INW49"/>
      <c r="INX49"/>
      <c r="INY49"/>
      <c r="INZ49"/>
      <c r="IOA49"/>
      <c r="IOB49"/>
      <c r="IOC49"/>
      <c r="IOD49"/>
      <c r="IOE49"/>
      <c r="IOF49"/>
      <c r="IOG49"/>
      <c r="IOH49"/>
      <c r="IOI49"/>
      <c r="IOJ49"/>
      <c r="IOK49"/>
      <c r="IOL49"/>
      <c r="IOM49"/>
      <c r="ION49"/>
      <c r="IOO49"/>
      <c r="IOP49"/>
      <c r="IOQ49"/>
      <c r="IOR49"/>
      <c r="IOS49"/>
      <c r="IOT49"/>
      <c r="IOU49"/>
      <c r="IOV49"/>
      <c r="IOW49"/>
      <c r="IOX49"/>
      <c r="IOY49"/>
      <c r="IOZ49"/>
      <c r="IPA49"/>
      <c r="IPB49"/>
      <c r="IPC49"/>
      <c r="IPD49"/>
      <c r="IPE49"/>
      <c r="IPF49"/>
      <c r="IPG49"/>
      <c r="IPH49"/>
      <c r="IPI49"/>
      <c r="IPJ49"/>
      <c r="IPK49"/>
      <c r="IPL49"/>
      <c r="IPM49"/>
      <c r="IPN49"/>
      <c r="IPO49"/>
      <c r="IPP49"/>
      <c r="IPQ49"/>
      <c r="IPR49"/>
      <c r="IPS49"/>
      <c r="IPT49"/>
      <c r="IPU49"/>
      <c r="IPV49"/>
      <c r="IPW49"/>
      <c r="IPX49"/>
      <c r="IPY49"/>
      <c r="IPZ49"/>
      <c r="IQA49"/>
      <c r="IQB49"/>
      <c r="IQC49"/>
      <c r="IQD49"/>
      <c r="IQE49"/>
      <c r="IQF49"/>
      <c r="IQG49"/>
      <c r="IQH49"/>
      <c r="IQI49"/>
      <c r="IQJ49"/>
      <c r="IQK49"/>
      <c r="IQL49"/>
      <c r="IQM49"/>
      <c r="IQN49"/>
      <c r="IQO49"/>
      <c r="IQP49"/>
      <c r="IQQ49"/>
      <c r="IQR49"/>
      <c r="IQS49"/>
      <c r="IQT49"/>
      <c r="IQU49"/>
      <c r="IQV49"/>
      <c r="IQW49"/>
      <c r="IQX49"/>
      <c r="IQY49"/>
      <c r="IQZ49"/>
      <c r="IRA49"/>
      <c r="IRB49"/>
      <c r="IRC49"/>
      <c r="IRD49"/>
      <c r="IRE49"/>
      <c r="IRF49"/>
      <c r="IRG49"/>
      <c r="IRH49"/>
      <c r="IRI49"/>
      <c r="IRJ49"/>
      <c r="IRK49"/>
      <c r="IRL49"/>
      <c r="IRM49"/>
      <c r="IRN49"/>
      <c r="IRO49"/>
      <c r="IRP49"/>
      <c r="IRQ49"/>
      <c r="IRR49"/>
      <c r="IRS49"/>
      <c r="IRT49"/>
      <c r="IRU49"/>
      <c r="IRV49"/>
      <c r="IRW49"/>
      <c r="IRX49"/>
      <c r="IRY49"/>
      <c r="IRZ49"/>
      <c r="ISA49"/>
      <c r="ISB49"/>
      <c r="ISC49"/>
      <c r="ISD49"/>
      <c r="ISE49"/>
      <c r="ISF49"/>
      <c r="ISG49"/>
      <c r="ISH49"/>
      <c r="ISI49"/>
      <c r="ISJ49"/>
      <c r="ISK49"/>
      <c r="ISL49"/>
      <c r="ISM49"/>
      <c r="ISN49"/>
      <c r="ISO49"/>
      <c r="ISP49"/>
      <c r="ISQ49"/>
      <c r="ISR49"/>
      <c r="ISS49"/>
      <c r="IST49"/>
      <c r="ISU49"/>
      <c r="ISV49"/>
      <c r="ISW49"/>
      <c r="ISX49"/>
      <c r="ISY49"/>
      <c r="ISZ49"/>
      <c r="ITA49"/>
      <c r="ITB49"/>
      <c r="ITC49"/>
      <c r="ITD49"/>
      <c r="ITE49"/>
      <c r="ITF49"/>
      <c r="ITG49"/>
      <c r="ITH49"/>
      <c r="ITI49"/>
      <c r="ITJ49"/>
      <c r="ITK49"/>
      <c r="ITL49"/>
      <c r="ITM49"/>
      <c r="ITN49"/>
      <c r="ITO49"/>
      <c r="ITP49"/>
      <c r="ITQ49"/>
      <c r="ITR49"/>
      <c r="ITS49"/>
      <c r="ITT49"/>
      <c r="ITU49"/>
      <c r="ITV49"/>
      <c r="ITW49"/>
      <c r="ITX49"/>
      <c r="ITY49"/>
      <c r="ITZ49"/>
      <c r="IUA49"/>
      <c r="IUB49"/>
      <c r="IUC49"/>
      <c r="IUD49"/>
      <c r="IUE49"/>
      <c r="IUF49"/>
      <c r="IUG49"/>
      <c r="IUH49"/>
      <c r="IUI49"/>
      <c r="IUJ49"/>
      <c r="IUK49"/>
      <c r="IUL49"/>
      <c r="IUM49"/>
      <c r="IUN49"/>
      <c r="IUO49"/>
      <c r="IUP49"/>
      <c r="IUQ49"/>
      <c r="IUR49"/>
      <c r="IUS49"/>
      <c r="IUT49"/>
      <c r="IUU49"/>
      <c r="IUV49"/>
      <c r="IUW49"/>
      <c r="IUX49"/>
      <c r="IUY49"/>
      <c r="IUZ49"/>
      <c r="IVA49"/>
      <c r="IVB49"/>
      <c r="IVC49"/>
      <c r="IVD49"/>
      <c r="IVE49"/>
      <c r="IVF49"/>
      <c r="IVG49"/>
      <c r="IVH49"/>
      <c r="IVI49"/>
      <c r="IVJ49"/>
      <c r="IVK49"/>
      <c r="IVL49"/>
      <c r="IVM49"/>
      <c r="IVN49"/>
      <c r="IVO49"/>
      <c r="IVP49"/>
      <c r="IVQ49"/>
      <c r="IVR49"/>
      <c r="IVS49"/>
      <c r="IVT49"/>
      <c r="IVU49"/>
      <c r="IVV49"/>
      <c r="IVW49"/>
      <c r="IVX49"/>
      <c r="IVY49"/>
      <c r="IVZ49"/>
      <c r="IWA49"/>
      <c r="IWB49"/>
      <c r="IWC49"/>
      <c r="IWD49"/>
      <c r="IWE49"/>
      <c r="IWF49"/>
      <c r="IWG49"/>
      <c r="IWH49"/>
      <c r="IWI49"/>
      <c r="IWJ49"/>
      <c r="IWK49"/>
      <c r="IWL49"/>
      <c r="IWM49"/>
      <c r="IWN49"/>
      <c r="IWO49"/>
      <c r="IWP49"/>
      <c r="IWQ49"/>
      <c r="IWR49"/>
      <c r="IWS49"/>
      <c r="IWT49"/>
      <c r="IWU49"/>
      <c r="IWV49"/>
      <c r="IWW49"/>
      <c r="IWX49"/>
      <c r="IWY49"/>
      <c r="IWZ49"/>
      <c r="IXA49"/>
      <c r="IXB49"/>
      <c r="IXC49"/>
      <c r="IXD49"/>
      <c r="IXE49"/>
      <c r="IXF49"/>
      <c r="IXG49"/>
      <c r="IXH49"/>
      <c r="IXI49"/>
      <c r="IXJ49"/>
      <c r="IXK49"/>
      <c r="IXL49"/>
      <c r="IXM49"/>
      <c r="IXN49"/>
      <c r="IXO49"/>
      <c r="IXP49"/>
      <c r="IXQ49"/>
      <c r="IXR49"/>
      <c r="IXS49"/>
      <c r="IXT49"/>
      <c r="IXU49"/>
      <c r="IXV49"/>
      <c r="IXW49"/>
      <c r="IXX49"/>
      <c r="IXY49"/>
      <c r="IXZ49"/>
      <c r="IYA49"/>
      <c r="IYB49"/>
      <c r="IYC49"/>
      <c r="IYD49"/>
      <c r="IYE49"/>
      <c r="IYF49"/>
      <c r="IYG49"/>
      <c r="IYH49"/>
      <c r="IYI49"/>
      <c r="IYJ49"/>
      <c r="IYK49"/>
      <c r="IYL49"/>
      <c r="IYM49"/>
      <c r="IYN49"/>
      <c r="IYO49"/>
      <c r="IYP49"/>
      <c r="IYQ49"/>
      <c r="IYR49"/>
      <c r="IYS49"/>
      <c r="IYT49"/>
      <c r="IYU49"/>
      <c r="IYV49"/>
      <c r="IYW49"/>
      <c r="IYX49"/>
      <c r="IYY49"/>
      <c r="IYZ49"/>
      <c r="IZA49"/>
      <c r="IZB49"/>
      <c r="IZC49"/>
      <c r="IZD49"/>
      <c r="IZE49"/>
      <c r="IZF49"/>
      <c r="IZG49"/>
      <c r="IZH49"/>
      <c r="IZI49"/>
      <c r="IZJ49"/>
      <c r="IZK49"/>
      <c r="IZL49"/>
      <c r="IZM49"/>
      <c r="IZN49"/>
      <c r="IZO49"/>
      <c r="IZP49"/>
      <c r="IZQ49"/>
      <c r="IZR49"/>
      <c r="IZS49"/>
      <c r="IZT49"/>
      <c r="IZU49"/>
      <c r="IZV49"/>
      <c r="IZW49"/>
      <c r="IZX49"/>
      <c r="IZY49"/>
      <c r="IZZ49"/>
      <c r="JAA49"/>
      <c r="JAB49"/>
      <c r="JAC49"/>
      <c r="JAD49"/>
      <c r="JAE49"/>
      <c r="JAF49"/>
      <c r="JAG49"/>
      <c r="JAH49"/>
      <c r="JAI49"/>
      <c r="JAJ49"/>
      <c r="JAK49"/>
      <c r="JAL49"/>
      <c r="JAM49"/>
      <c r="JAN49"/>
      <c r="JAO49"/>
      <c r="JAP49"/>
      <c r="JAQ49"/>
      <c r="JAR49"/>
      <c r="JAS49"/>
      <c r="JAT49"/>
      <c r="JAU49"/>
      <c r="JAV49"/>
      <c r="JAW49"/>
      <c r="JAX49"/>
      <c r="JAY49"/>
      <c r="JAZ49"/>
      <c r="JBA49"/>
      <c r="JBB49"/>
      <c r="JBC49"/>
      <c r="JBD49"/>
      <c r="JBE49"/>
      <c r="JBF49"/>
      <c r="JBG49"/>
      <c r="JBH49"/>
      <c r="JBI49"/>
      <c r="JBJ49"/>
      <c r="JBK49"/>
      <c r="JBL49"/>
      <c r="JBM49"/>
      <c r="JBN49"/>
      <c r="JBO49"/>
      <c r="JBP49"/>
      <c r="JBQ49"/>
      <c r="JBR49"/>
      <c r="JBS49"/>
      <c r="JBT49"/>
      <c r="JBU49"/>
      <c r="JBV49"/>
      <c r="JBW49"/>
      <c r="JBX49"/>
      <c r="JBY49"/>
      <c r="JBZ49"/>
      <c r="JCA49"/>
      <c r="JCB49"/>
      <c r="JCC49"/>
      <c r="JCD49"/>
      <c r="JCE49"/>
      <c r="JCF49"/>
      <c r="JCG49"/>
      <c r="JCH49"/>
      <c r="JCI49"/>
      <c r="JCJ49"/>
      <c r="JCK49"/>
      <c r="JCL49"/>
      <c r="JCM49"/>
      <c r="JCN49"/>
      <c r="JCO49"/>
      <c r="JCP49"/>
      <c r="JCQ49"/>
      <c r="JCR49"/>
      <c r="JCS49"/>
      <c r="JCT49"/>
      <c r="JCU49"/>
      <c r="JCV49"/>
      <c r="JCW49"/>
      <c r="JCX49"/>
      <c r="JCY49"/>
      <c r="JCZ49"/>
      <c r="JDA49"/>
      <c r="JDB49"/>
      <c r="JDC49"/>
      <c r="JDD49"/>
      <c r="JDE49"/>
      <c r="JDF49"/>
      <c r="JDG49"/>
      <c r="JDH49"/>
      <c r="JDI49"/>
      <c r="JDJ49"/>
      <c r="JDK49"/>
      <c r="JDL49"/>
      <c r="JDM49"/>
      <c r="JDN49"/>
      <c r="JDO49"/>
      <c r="JDP49"/>
      <c r="JDQ49"/>
      <c r="JDR49"/>
      <c r="JDS49"/>
      <c r="JDT49"/>
      <c r="JDU49"/>
      <c r="JDV49"/>
      <c r="JDW49"/>
      <c r="JDX49"/>
      <c r="JDY49"/>
      <c r="JDZ49"/>
      <c r="JEA49"/>
      <c r="JEB49"/>
      <c r="JEC49"/>
      <c r="JED49"/>
      <c r="JEE49"/>
      <c r="JEF49"/>
      <c r="JEG49"/>
      <c r="JEH49"/>
      <c r="JEI49"/>
      <c r="JEJ49"/>
      <c r="JEK49"/>
      <c r="JEL49"/>
      <c r="JEM49"/>
      <c r="JEN49"/>
      <c r="JEO49"/>
      <c r="JEP49"/>
      <c r="JEQ49"/>
      <c r="JER49"/>
      <c r="JES49"/>
      <c r="JET49"/>
      <c r="JEU49"/>
      <c r="JEV49"/>
      <c r="JEW49"/>
      <c r="JEX49"/>
      <c r="JEY49"/>
      <c r="JEZ49"/>
      <c r="JFA49"/>
      <c r="JFB49"/>
      <c r="JFC49"/>
      <c r="JFD49"/>
      <c r="JFE49"/>
      <c r="JFF49"/>
      <c r="JFG49"/>
      <c r="JFH49"/>
      <c r="JFI49"/>
      <c r="JFJ49"/>
      <c r="JFK49"/>
      <c r="JFL49"/>
      <c r="JFM49"/>
      <c r="JFN49"/>
      <c r="JFO49"/>
      <c r="JFP49"/>
      <c r="JFQ49"/>
      <c r="JFR49"/>
      <c r="JFS49"/>
      <c r="JFT49"/>
      <c r="JFU49"/>
      <c r="JFV49"/>
      <c r="JFW49"/>
      <c r="JFX49"/>
      <c r="JFY49"/>
      <c r="JFZ49"/>
      <c r="JGA49"/>
      <c r="JGB49"/>
      <c r="JGC49"/>
      <c r="JGD49"/>
      <c r="JGE49"/>
      <c r="JGF49"/>
      <c r="JGG49"/>
      <c r="JGH49"/>
      <c r="JGI49"/>
      <c r="JGJ49"/>
      <c r="JGK49"/>
      <c r="JGL49"/>
      <c r="JGM49"/>
      <c r="JGN49"/>
      <c r="JGO49"/>
      <c r="JGP49"/>
      <c r="JGQ49"/>
      <c r="JGR49"/>
      <c r="JGS49"/>
      <c r="JGT49"/>
      <c r="JGU49"/>
      <c r="JGV49"/>
      <c r="JGW49"/>
      <c r="JGX49"/>
      <c r="JGY49"/>
      <c r="JGZ49"/>
      <c r="JHA49"/>
      <c r="JHB49"/>
      <c r="JHC49"/>
      <c r="JHD49"/>
      <c r="JHE49"/>
      <c r="JHF49"/>
      <c r="JHG49"/>
      <c r="JHH49"/>
      <c r="JHI49"/>
      <c r="JHJ49"/>
      <c r="JHK49"/>
      <c r="JHL49"/>
      <c r="JHM49"/>
      <c r="JHN49"/>
      <c r="JHO49"/>
      <c r="JHP49"/>
      <c r="JHQ49"/>
      <c r="JHR49"/>
      <c r="JHS49"/>
      <c r="JHT49"/>
      <c r="JHU49"/>
      <c r="JHV49"/>
      <c r="JHW49"/>
      <c r="JHX49"/>
      <c r="JHY49"/>
      <c r="JHZ49"/>
      <c r="JIA49"/>
      <c r="JIB49"/>
      <c r="JIC49"/>
      <c r="JID49"/>
      <c r="JIE49"/>
      <c r="JIF49"/>
      <c r="JIG49"/>
      <c r="JIH49"/>
      <c r="JII49"/>
      <c r="JIJ49"/>
      <c r="JIK49"/>
      <c r="JIL49"/>
      <c r="JIM49"/>
      <c r="JIN49"/>
      <c r="JIO49"/>
      <c r="JIP49"/>
      <c r="JIQ49"/>
      <c r="JIR49"/>
      <c r="JIS49"/>
      <c r="JIT49"/>
      <c r="JIU49"/>
      <c r="JIV49"/>
      <c r="JIW49"/>
      <c r="JIX49"/>
      <c r="JIY49"/>
      <c r="JIZ49"/>
      <c r="JJA49"/>
      <c r="JJB49"/>
      <c r="JJC49"/>
      <c r="JJD49"/>
      <c r="JJE49"/>
      <c r="JJF49"/>
      <c r="JJG49"/>
      <c r="JJH49"/>
      <c r="JJI49"/>
      <c r="JJJ49"/>
      <c r="JJK49"/>
      <c r="JJL49"/>
      <c r="JJM49"/>
      <c r="JJN49"/>
      <c r="JJO49"/>
      <c r="JJP49"/>
      <c r="JJQ49"/>
      <c r="JJR49"/>
      <c r="JJS49"/>
      <c r="JJT49"/>
      <c r="JJU49"/>
      <c r="JJV49"/>
      <c r="JJW49"/>
      <c r="JJX49"/>
      <c r="JJY49"/>
      <c r="JJZ49"/>
      <c r="JKA49"/>
      <c r="JKB49"/>
      <c r="JKC49"/>
      <c r="JKD49"/>
      <c r="JKE49"/>
      <c r="JKF49"/>
      <c r="JKG49"/>
      <c r="JKH49"/>
      <c r="JKI49"/>
      <c r="JKJ49"/>
      <c r="JKK49"/>
      <c r="JKL49"/>
      <c r="JKM49"/>
      <c r="JKN49"/>
      <c r="JKO49"/>
      <c r="JKP49"/>
      <c r="JKQ49"/>
      <c r="JKR49"/>
      <c r="JKS49"/>
      <c r="JKT49"/>
      <c r="JKU49"/>
      <c r="JKV49"/>
      <c r="JKW49"/>
      <c r="JKX49"/>
      <c r="JKY49"/>
      <c r="JKZ49"/>
      <c r="JLA49"/>
      <c r="JLB49"/>
      <c r="JLC49"/>
      <c r="JLD49"/>
      <c r="JLE49"/>
      <c r="JLF49"/>
      <c r="JLG49"/>
      <c r="JLH49"/>
      <c r="JLI49"/>
      <c r="JLJ49"/>
      <c r="JLK49"/>
      <c r="JLL49"/>
      <c r="JLM49"/>
      <c r="JLN49"/>
      <c r="JLO49"/>
      <c r="JLP49"/>
      <c r="JLQ49"/>
      <c r="JLR49"/>
      <c r="JLS49"/>
      <c r="JLT49"/>
      <c r="JLU49"/>
      <c r="JLV49"/>
      <c r="JLW49"/>
      <c r="JLX49"/>
      <c r="JLY49"/>
      <c r="JLZ49"/>
      <c r="JMA49"/>
      <c r="JMB49"/>
      <c r="JMC49"/>
      <c r="JMD49"/>
      <c r="JME49"/>
      <c r="JMF49"/>
      <c r="JMG49"/>
      <c r="JMH49"/>
      <c r="JMI49"/>
      <c r="JMJ49"/>
      <c r="JMK49"/>
      <c r="JML49"/>
      <c r="JMM49"/>
      <c r="JMN49"/>
      <c r="JMO49"/>
      <c r="JMP49"/>
      <c r="JMQ49"/>
      <c r="JMR49"/>
      <c r="JMS49"/>
      <c r="JMT49"/>
      <c r="JMU49"/>
      <c r="JMV49"/>
      <c r="JMW49"/>
      <c r="JMX49"/>
      <c r="JMY49"/>
      <c r="JMZ49"/>
      <c r="JNA49"/>
      <c r="JNB49"/>
      <c r="JNC49"/>
      <c r="JND49"/>
      <c r="JNE49"/>
      <c r="JNF49"/>
      <c r="JNG49"/>
      <c r="JNH49"/>
      <c r="JNI49"/>
      <c r="JNJ49"/>
      <c r="JNK49"/>
      <c r="JNL49"/>
      <c r="JNM49"/>
      <c r="JNN49"/>
      <c r="JNO49"/>
      <c r="JNP49"/>
      <c r="JNQ49"/>
      <c r="JNR49"/>
      <c r="JNS49"/>
      <c r="JNT49"/>
      <c r="JNU49"/>
      <c r="JNV49"/>
      <c r="JNW49"/>
      <c r="JNX49"/>
      <c r="JNY49"/>
      <c r="JNZ49"/>
      <c r="JOA49"/>
      <c r="JOB49"/>
      <c r="JOC49"/>
      <c r="JOD49"/>
      <c r="JOE49"/>
      <c r="JOF49"/>
      <c r="JOG49"/>
      <c r="JOH49"/>
      <c r="JOI49"/>
      <c r="JOJ49"/>
      <c r="JOK49"/>
      <c r="JOL49"/>
      <c r="JOM49"/>
      <c r="JON49"/>
      <c r="JOO49"/>
      <c r="JOP49"/>
      <c r="JOQ49"/>
      <c r="JOR49"/>
      <c r="JOS49"/>
      <c r="JOT49"/>
      <c r="JOU49"/>
      <c r="JOV49"/>
      <c r="JOW49"/>
      <c r="JOX49"/>
      <c r="JOY49"/>
      <c r="JOZ49"/>
      <c r="JPA49"/>
      <c r="JPB49"/>
      <c r="JPC49"/>
      <c r="JPD49"/>
      <c r="JPE49"/>
      <c r="JPF49"/>
      <c r="JPG49"/>
      <c r="JPH49"/>
      <c r="JPI49"/>
      <c r="JPJ49"/>
      <c r="JPK49"/>
      <c r="JPL49"/>
      <c r="JPM49"/>
      <c r="JPN49"/>
      <c r="JPO49"/>
      <c r="JPP49"/>
      <c r="JPQ49"/>
      <c r="JPR49"/>
      <c r="JPS49"/>
      <c r="JPT49"/>
      <c r="JPU49"/>
      <c r="JPV49"/>
      <c r="JPW49"/>
      <c r="JPX49"/>
      <c r="JPY49"/>
      <c r="JPZ49"/>
      <c r="JQA49"/>
      <c r="JQB49"/>
      <c r="JQC49"/>
      <c r="JQD49"/>
      <c r="JQE49"/>
      <c r="JQF49"/>
      <c r="JQG49"/>
      <c r="JQH49"/>
      <c r="JQI49"/>
      <c r="JQJ49"/>
      <c r="JQK49"/>
      <c r="JQL49"/>
      <c r="JQM49"/>
      <c r="JQN49"/>
      <c r="JQO49"/>
      <c r="JQP49"/>
      <c r="JQQ49"/>
      <c r="JQR49"/>
      <c r="JQS49"/>
      <c r="JQT49"/>
      <c r="JQU49"/>
      <c r="JQV49"/>
      <c r="JQW49"/>
      <c r="JQX49"/>
      <c r="JQY49"/>
      <c r="JQZ49"/>
      <c r="JRA49"/>
      <c r="JRB49"/>
      <c r="JRC49"/>
      <c r="JRD49"/>
      <c r="JRE49"/>
      <c r="JRF49"/>
      <c r="JRG49"/>
      <c r="JRH49"/>
      <c r="JRI49"/>
      <c r="JRJ49"/>
      <c r="JRK49"/>
      <c r="JRL49"/>
      <c r="JRM49"/>
      <c r="JRN49"/>
      <c r="JRO49"/>
      <c r="JRP49"/>
      <c r="JRQ49"/>
      <c r="JRR49"/>
      <c r="JRS49"/>
      <c r="JRT49"/>
      <c r="JRU49"/>
      <c r="JRV49"/>
      <c r="JRW49"/>
      <c r="JRX49"/>
      <c r="JRY49"/>
      <c r="JRZ49"/>
      <c r="JSA49"/>
      <c r="JSB49"/>
      <c r="JSC49"/>
      <c r="JSD49"/>
      <c r="JSE49"/>
      <c r="JSF49"/>
      <c r="JSG49"/>
      <c r="JSH49"/>
      <c r="JSI49"/>
      <c r="JSJ49"/>
      <c r="JSK49"/>
      <c r="JSL49"/>
      <c r="JSM49"/>
      <c r="JSN49"/>
      <c r="JSO49"/>
      <c r="JSP49"/>
      <c r="JSQ49"/>
      <c r="JSR49"/>
      <c r="JSS49"/>
      <c r="JST49"/>
      <c r="JSU49"/>
      <c r="JSV49"/>
      <c r="JSW49"/>
      <c r="JSX49"/>
      <c r="JSY49"/>
      <c r="JSZ49"/>
      <c r="JTA49"/>
      <c r="JTB49"/>
      <c r="JTC49"/>
      <c r="JTD49"/>
      <c r="JTE49"/>
      <c r="JTF49"/>
      <c r="JTG49"/>
      <c r="JTH49"/>
      <c r="JTI49"/>
      <c r="JTJ49"/>
      <c r="JTK49"/>
      <c r="JTL49"/>
      <c r="JTM49"/>
      <c r="JTN49"/>
      <c r="JTO49"/>
      <c r="JTP49"/>
      <c r="JTQ49"/>
      <c r="JTR49"/>
      <c r="JTS49"/>
      <c r="JTT49"/>
      <c r="JTU49"/>
      <c r="JTV49"/>
      <c r="JTW49"/>
      <c r="JTX49"/>
      <c r="JTY49"/>
      <c r="JTZ49"/>
      <c r="JUA49"/>
      <c r="JUB49"/>
      <c r="JUC49"/>
      <c r="JUD49"/>
      <c r="JUE49"/>
      <c r="JUF49"/>
      <c r="JUG49"/>
      <c r="JUH49"/>
      <c r="JUI49"/>
      <c r="JUJ49"/>
      <c r="JUK49"/>
      <c r="JUL49"/>
      <c r="JUM49"/>
      <c r="JUN49"/>
      <c r="JUO49"/>
      <c r="JUP49"/>
      <c r="JUQ49"/>
      <c r="JUR49"/>
      <c r="JUS49"/>
      <c r="JUT49"/>
      <c r="JUU49"/>
      <c r="JUV49"/>
      <c r="JUW49"/>
      <c r="JUX49"/>
      <c r="JUY49"/>
      <c r="JUZ49"/>
      <c r="JVA49"/>
      <c r="JVB49"/>
      <c r="JVC49"/>
      <c r="JVD49"/>
      <c r="JVE49"/>
      <c r="JVF49"/>
      <c r="JVG49"/>
      <c r="JVH49"/>
      <c r="JVI49"/>
      <c r="JVJ49"/>
      <c r="JVK49"/>
      <c r="JVL49"/>
      <c r="JVM49"/>
      <c r="JVN49"/>
      <c r="JVO49"/>
      <c r="JVP49"/>
      <c r="JVQ49"/>
      <c r="JVR49"/>
      <c r="JVS49"/>
      <c r="JVT49"/>
      <c r="JVU49"/>
      <c r="JVV49"/>
      <c r="JVW49"/>
      <c r="JVX49"/>
      <c r="JVY49"/>
      <c r="JVZ49"/>
      <c r="JWA49"/>
      <c r="JWB49"/>
      <c r="JWC49"/>
      <c r="JWD49"/>
      <c r="JWE49"/>
      <c r="JWF49"/>
      <c r="JWG49"/>
      <c r="JWH49"/>
      <c r="JWI49"/>
      <c r="JWJ49"/>
      <c r="JWK49"/>
      <c r="JWL49"/>
      <c r="JWM49"/>
      <c r="JWN49"/>
      <c r="JWO49"/>
      <c r="JWP49"/>
      <c r="JWQ49"/>
      <c r="JWR49"/>
      <c r="JWS49"/>
      <c r="JWT49"/>
      <c r="JWU49"/>
      <c r="JWV49"/>
      <c r="JWW49"/>
      <c r="JWX49"/>
      <c r="JWY49"/>
      <c r="JWZ49"/>
      <c r="JXA49"/>
      <c r="JXB49"/>
      <c r="JXC49"/>
      <c r="JXD49"/>
      <c r="JXE49"/>
      <c r="JXF49"/>
      <c r="JXG49"/>
      <c r="JXH49"/>
      <c r="JXI49"/>
      <c r="JXJ49"/>
      <c r="JXK49"/>
      <c r="JXL49"/>
      <c r="JXM49"/>
      <c r="JXN49"/>
      <c r="JXO49"/>
      <c r="JXP49"/>
      <c r="JXQ49"/>
      <c r="JXR49"/>
      <c r="JXS49"/>
      <c r="JXT49"/>
      <c r="JXU49"/>
      <c r="JXV49"/>
      <c r="JXW49"/>
      <c r="JXX49"/>
      <c r="JXY49"/>
      <c r="JXZ49"/>
      <c r="JYA49"/>
      <c r="JYB49"/>
      <c r="JYC49"/>
      <c r="JYD49"/>
      <c r="JYE49"/>
      <c r="JYF49"/>
      <c r="JYG49"/>
      <c r="JYH49"/>
      <c r="JYI49"/>
      <c r="JYJ49"/>
      <c r="JYK49"/>
      <c r="JYL49"/>
      <c r="JYM49"/>
      <c r="JYN49"/>
      <c r="JYO49"/>
      <c r="JYP49"/>
      <c r="JYQ49"/>
      <c r="JYR49"/>
      <c r="JYS49"/>
      <c r="JYT49"/>
      <c r="JYU49"/>
      <c r="JYV49"/>
      <c r="JYW49"/>
      <c r="JYX49"/>
      <c r="JYY49"/>
      <c r="JYZ49"/>
      <c r="JZA49"/>
      <c r="JZB49"/>
      <c r="JZC49"/>
      <c r="JZD49"/>
      <c r="JZE49"/>
      <c r="JZF49"/>
      <c r="JZG49"/>
      <c r="JZH49"/>
      <c r="JZI49"/>
      <c r="JZJ49"/>
      <c r="JZK49"/>
      <c r="JZL49"/>
      <c r="JZM49"/>
      <c r="JZN49"/>
      <c r="JZO49"/>
      <c r="JZP49"/>
      <c r="JZQ49"/>
      <c r="JZR49"/>
      <c r="JZS49"/>
      <c r="JZT49"/>
      <c r="JZU49"/>
      <c r="JZV49"/>
      <c r="JZW49"/>
      <c r="JZX49"/>
      <c r="JZY49"/>
      <c r="JZZ49"/>
      <c r="KAA49"/>
      <c r="KAB49"/>
      <c r="KAC49"/>
      <c r="KAD49"/>
      <c r="KAE49"/>
      <c r="KAF49"/>
      <c r="KAG49"/>
      <c r="KAH49"/>
      <c r="KAI49"/>
      <c r="KAJ49"/>
      <c r="KAK49"/>
      <c r="KAL49"/>
      <c r="KAM49"/>
      <c r="KAN49"/>
      <c r="KAO49"/>
      <c r="KAP49"/>
      <c r="KAQ49"/>
      <c r="KAR49"/>
      <c r="KAS49"/>
      <c r="KAT49"/>
      <c r="KAU49"/>
      <c r="KAV49"/>
      <c r="KAW49"/>
      <c r="KAX49"/>
      <c r="KAY49"/>
      <c r="KAZ49"/>
      <c r="KBA49"/>
      <c r="KBB49"/>
      <c r="KBC49"/>
      <c r="KBD49"/>
      <c r="KBE49"/>
      <c r="KBF49"/>
      <c r="KBG49"/>
      <c r="KBH49"/>
      <c r="KBI49"/>
      <c r="KBJ49"/>
      <c r="KBK49"/>
      <c r="KBL49"/>
      <c r="KBM49"/>
      <c r="KBN49"/>
      <c r="KBO49"/>
      <c r="KBP49"/>
      <c r="KBQ49"/>
      <c r="KBR49"/>
      <c r="KBS49"/>
      <c r="KBT49"/>
      <c r="KBU49"/>
      <c r="KBV49"/>
      <c r="KBW49"/>
      <c r="KBX49"/>
      <c r="KBY49"/>
      <c r="KBZ49"/>
      <c r="KCA49"/>
      <c r="KCB49"/>
      <c r="KCC49"/>
      <c r="KCD49"/>
      <c r="KCE49"/>
      <c r="KCF49"/>
      <c r="KCG49"/>
      <c r="KCH49"/>
      <c r="KCI49"/>
      <c r="KCJ49"/>
      <c r="KCK49"/>
      <c r="KCL49"/>
      <c r="KCM49"/>
      <c r="KCN49"/>
      <c r="KCO49"/>
      <c r="KCP49"/>
      <c r="KCQ49"/>
      <c r="KCR49"/>
      <c r="KCS49"/>
      <c r="KCT49"/>
      <c r="KCU49"/>
      <c r="KCV49"/>
      <c r="KCW49"/>
      <c r="KCX49"/>
      <c r="KCY49"/>
      <c r="KCZ49"/>
      <c r="KDA49"/>
      <c r="KDB49"/>
      <c r="KDC49"/>
      <c r="KDD49"/>
      <c r="KDE49"/>
      <c r="KDF49"/>
      <c r="KDG49"/>
      <c r="KDH49"/>
      <c r="KDI49"/>
      <c r="KDJ49"/>
      <c r="KDK49"/>
      <c r="KDL49"/>
      <c r="KDM49"/>
      <c r="KDN49"/>
      <c r="KDO49"/>
      <c r="KDP49"/>
      <c r="KDQ49"/>
      <c r="KDR49"/>
      <c r="KDS49"/>
      <c r="KDT49"/>
      <c r="KDU49"/>
      <c r="KDV49"/>
      <c r="KDW49"/>
      <c r="KDX49"/>
      <c r="KDY49"/>
      <c r="KDZ49"/>
      <c r="KEA49"/>
      <c r="KEB49"/>
      <c r="KEC49"/>
      <c r="KED49"/>
      <c r="KEE49"/>
      <c r="KEF49"/>
      <c r="KEG49"/>
      <c r="KEH49"/>
      <c r="KEI49"/>
      <c r="KEJ49"/>
      <c r="KEK49"/>
      <c r="KEL49"/>
      <c r="KEM49"/>
      <c r="KEN49"/>
      <c r="KEO49"/>
      <c r="KEP49"/>
      <c r="KEQ49"/>
      <c r="KER49"/>
      <c r="KES49"/>
      <c r="KET49"/>
      <c r="KEU49"/>
      <c r="KEV49"/>
      <c r="KEW49"/>
      <c r="KEX49"/>
      <c r="KEY49"/>
      <c r="KEZ49"/>
      <c r="KFA49"/>
      <c r="KFB49"/>
      <c r="KFC49"/>
      <c r="KFD49"/>
      <c r="KFE49"/>
      <c r="KFF49"/>
      <c r="KFG49"/>
      <c r="KFH49"/>
      <c r="KFI49"/>
      <c r="KFJ49"/>
      <c r="KFK49"/>
      <c r="KFL49"/>
      <c r="KFM49"/>
      <c r="KFN49"/>
      <c r="KFO49"/>
      <c r="KFP49"/>
      <c r="KFQ49"/>
      <c r="KFR49"/>
      <c r="KFS49"/>
      <c r="KFT49"/>
      <c r="KFU49"/>
      <c r="KFV49"/>
      <c r="KFW49"/>
      <c r="KFX49"/>
      <c r="KFY49"/>
      <c r="KFZ49"/>
      <c r="KGA49"/>
      <c r="KGB49"/>
      <c r="KGC49"/>
      <c r="KGD49"/>
      <c r="KGE49"/>
      <c r="KGF49"/>
      <c r="KGG49"/>
      <c r="KGH49"/>
      <c r="KGI49"/>
      <c r="KGJ49"/>
      <c r="KGK49"/>
      <c r="KGL49"/>
      <c r="KGM49"/>
      <c r="KGN49"/>
      <c r="KGO49"/>
      <c r="KGP49"/>
      <c r="KGQ49"/>
      <c r="KGR49"/>
      <c r="KGS49"/>
      <c r="KGT49"/>
      <c r="KGU49"/>
      <c r="KGV49"/>
      <c r="KGW49"/>
      <c r="KGX49"/>
      <c r="KGY49"/>
      <c r="KGZ49"/>
      <c r="KHA49"/>
      <c r="KHB49"/>
      <c r="KHC49"/>
      <c r="KHD49"/>
      <c r="KHE49"/>
      <c r="KHF49"/>
      <c r="KHG49"/>
      <c r="KHH49"/>
      <c r="KHI49"/>
      <c r="KHJ49"/>
      <c r="KHK49"/>
      <c r="KHL49"/>
      <c r="KHM49"/>
      <c r="KHN49"/>
      <c r="KHO49"/>
      <c r="KHP49"/>
      <c r="KHQ49"/>
      <c r="KHR49"/>
      <c r="KHS49"/>
      <c r="KHT49"/>
      <c r="KHU49"/>
      <c r="KHV49"/>
      <c r="KHW49"/>
      <c r="KHX49"/>
      <c r="KHY49"/>
      <c r="KHZ49"/>
      <c r="KIA49"/>
      <c r="KIB49"/>
      <c r="KIC49"/>
      <c r="KID49"/>
      <c r="KIE49"/>
      <c r="KIF49"/>
      <c r="KIG49"/>
      <c r="KIH49"/>
      <c r="KII49"/>
      <c r="KIJ49"/>
      <c r="KIK49"/>
      <c r="KIL49"/>
      <c r="KIM49"/>
      <c r="KIN49"/>
      <c r="KIO49"/>
      <c r="KIP49"/>
      <c r="KIQ49"/>
      <c r="KIR49"/>
      <c r="KIS49"/>
      <c r="KIT49"/>
      <c r="KIU49"/>
      <c r="KIV49"/>
      <c r="KIW49"/>
      <c r="KIX49"/>
      <c r="KIY49"/>
      <c r="KIZ49"/>
      <c r="KJA49"/>
      <c r="KJB49"/>
      <c r="KJC49"/>
      <c r="KJD49"/>
      <c r="KJE49"/>
      <c r="KJF49"/>
      <c r="KJG49"/>
      <c r="KJH49"/>
      <c r="KJI49"/>
      <c r="KJJ49"/>
      <c r="KJK49"/>
      <c r="KJL49"/>
      <c r="KJM49"/>
      <c r="KJN49"/>
      <c r="KJO49"/>
      <c r="KJP49"/>
      <c r="KJQ49"/>
      <c r="KJR49"/>
      <c r="KJS49"/>
      <c r="KJT49"/>
      <c r="KJU49"/>
      <c r="KJV49"/>
      <c r="KJW49"/>
      <c r="KJX49"/>
      <c r="KJY49"/>
      <c r="KJZ49"/>
      <c r="KKA49"/>
      <c r="KKB49"/>
      <c r="KKC49"/>
      <c r="KKD49"/>
      <c r="KKE49"/>
      <c r="KKF49"/>
      <c r="KKG49"/>
      <c r="KKH49"/>
      <c r="KKI49"/>
      <c r="KKJ49"/>
      <c r="KKK49"/>
      <c r="KKL49"/>
      <c r="KKM49"/>
      <c r="KKN49"/>
      <c r="KKO49"/>
      <c r="KKP49"/>
      <c r="KKQ49"/>
      <c r="KKR49"/>
      <c r="KKS49"/>
      <c r="KKT49"/>
      <c r="KKU49"/>
      <c r="KKV49"/>
      <c r="KKW49"/>
      <c r="KKX49"/>
      <c r="KKY49"/>
      <c r="KKZ49"/>
      <c r="KLA49"/>
      <c r="KLB49"/>
      <c r="KLC49"/>
      <c r="KLD49"/>
      <c r="KLE49"/>
      <c r="KLF49"/>
      <c r="KLG49"/>
      <c r="KLH49"/>
      <c r="KLI49"/>
      <c r="KLJ49"/>
      <c r="KLK49"/>
      <c r="KLL49"/>
      <c r="KLM49"/>
      <c r="KLN49"/>
      <c r="KLO49"/>
      <c r="KLP49"/>
      <c r="KLQ49"/>
      <c r="KLR49"/>
      <c r="KLS49"/>
      <c r="KLT49"/>
      <c r="KLU49"/>
      <c r="KLV49"/>
      <c r="KLW49"/>
      <c r="KLX49"/>
      <c r="KLY49"/>
      <c r="KLZ49"/>
      <c r="KMA49"/>
      <c r="KMB49"/>
      <c r="KMC49"/>
      <c r="KMD49"/>
      <c r="KME49"/>
      <c r="KMF49"/>
      <c r="KMG49"/>
      <c r="KMH49"/>
      <c r="KMI49"/>
      <c r="KMJ49"/>
      <c r="KMK49"/>
      <c r="KML49"/>
      <c r="KMM49"/>
      <c r="KMN49"/>
      <c r="KMO49"/>
      <c r="KMP49"/>
      <c r="KMQ49"/>
      <c r="KMR49"/>
      <c r="KMS49"/>
      <c r="KMT49"/>
      <c r="KMU49"/>
      <c r="KMV49"/>
      <c r="KMW49"/>
      <c r="KMX49"/>
      <c r="KMY49"/>
      <c r="KMZ49"/>
      <c r="KNA49"/>
      <c r="KNB49"/>
      <c r="KNC49"/>
      <c r="KND49"/>
      <c r="KNE49"/>
      <c r="KNF49"/>
      <c r="KNG49"/>
      <c r="KNH49"/>
      <c r="KNI49"/>
      <c r="KNJ49"/>
      <c r="KNK49"/>
      <c r="KNL49"/>
      <c r="KNM49"/>
      <c r="KNN49"/>
      <c r="KNO49"/>
      <c r="KNP49"/>
      <c r="KNQ49"/>
      <c r="KNR49"/>
      <c r="KNS49"/>
      <c r="KNT49"/>
      <c r="KNU49"/>
      <c r="KNV49"/>
      <c r="KNW49"/>
      <c r="KNX49"/>
      <c r="KNY49"/>
      <c r="KNZ49"/>
      <c r="KOA49"/>
      <c r="KOB49"/>
      <c r="KOC49"/>
      <c r="KOD49"/>
      <c r="KOE49"/>
      <c r="KOF49"/>
      <c r="KOG49"/>
      <c r="KOH49"/>
      <c r="KOI49"/>
      <c r="KOJ49"/>
      <c r="KOK49"/>
      <c r="KOL49"/>
      <c r="KOM49"/>
      <c r="KON49"/>
      <c r="KOO49"/>
      <c r="KOP49"/>
      <c r="KOQ49"/>
      <c r="KOR49"/>
      <c r="KOS49"/>
      <c r="KOT49"/>
      <c r="KOU49"/>
      <c r="KOV49"/>
      <c r="KOW49"/>
      <c r="KOX49"/>
      <c r="KOY49"/>
      <c r="KOZ49"/>
      <c r="KPA49"/>
      <c r="KPB49"/>
      <c r="KPC49"/>
      <c r="KPD49"/>
      <c r="KPE49"/>
      <c r="KPF49"/>
      <c r="KPG49"/>
      <c r="KPH49"/>
      <c r="KPI49"/>
      <c r="KPJ49"/>
      <c r="KPK49"/>
      <c r="KPL49"/>
      <c r="KPM49"/>
      <c r="KPN49"/>
      <c r="KPO49"/>
      <c r="KPP49"/>
      <c r="KPQ49"/>
      <c r="KPR49"/>
      <c r="KPS49"/>
      <c r="KPT49"/>
      <c r="KPU49"/>
      <c r="KPV49"/>
      <c r="KPW49"/>
      <c r="KPX49"/>
      <c r="KPY49"/>
      <c r="KPZ49"/>
      <c r="KQA49"/>
      <c r="KQB49"/>
      <c r="KQC49"/>
      <c r="KQD49"/>
      <c r="KQE49"/>
      <c r="KQF49"/>
      <c r="KQG49"/>
      <c r="KQH49"/>
      <c r="KQI49"/>
      <c r="KQJ49"/>
      <c r="KQK49"/>
      <c r="KQL49"/>
      <c r="KQM49"/>
      <c r="KQN49"/>
      <c r="KQO49"/>
      <c r="KQP49"/>
      <c r="KQQ49"/>
      <c r="KQR49"/>
      <c r="KQS49"/>
      <c r="KQT49"/>
      <c r="KQU49"/>
      <c r="KQV49"/>
      <c r="KQW49"/>
      <c r="KQX49"/>
      <c r="KQY49"/>
      <c r="KQZ49"/>
      <c r="KRA49"/>
      <c r="KRB49"/>
      <c r="KRC49"/>
      <c r="KRD49"/>
      <c r="KRE49"/>
      <c r="KRF49"/>
      <c r="KRG49"/>
      <c r="KRH49"/>
      <c r="KRI49"/>
      <c r="KRJ49"/>
      <c r="KRK49"/>
      <c r="KRL49"/>
      <c r="KRM49"/>
      <c r="KRN49"/>
      <c r="KRO49"/>
      <c r="KRP49"/>
      <c r="KRQ49"/>
      <c r="KRR49"/>
      <c r="KRS49"/>
      <c r="KRT49"/>
      <c r="KRU49"/>
      <c r="KRV49"/>
      <c r="KRW49"/>
      <c r="KRX49"/>
      <c r="KRY49"/>
      <c r="KRZ49"/>
      <c r="KSA49"/>
      <c r="KSB49"/>
      <c r="KSC49"/>
      <c r="KSD49"/>
      <c r="KSE49"/>
      <c r="KSF49"/>
      <c r="KSG49"/>
      <c r="KSH49"/>
      <c r="KSI49"/>
      <c r="KSJ49"/>
      <c r="KSK49"/>
      <c r="KSL49"/>
      <c r="KSM49"/>
      <c r="KSN49"/>
      <c r="KSO49"/>
      <c r="KSP49"/>
      <c r="KSQ49"/>
      <c r="KSR49"/>
      <c r="KSS49"/>
      <c r="KST49"/>
      <c r="KSU49"/>
      <c r="KSV49"/>
      <c r="KSW49"/>
      <c r="KSX49"/>
      <c r="KSY49"/>
      <c r="KSZ49"/>
      <c r="KTA49"/>
      <c r="KTB49"/>
      <c r="KTC49"/>
      <c r="KTD49"/>
      <c r="KTE49"/>
      <c r="KTF49"/>
      <c r="KTG49"/>
      <c r="KTH49"/>
      <c r="KTI49"/>
      <c r="KTJ49"/>
      <c r="KTK49"/>
      <c r="KTL49"/>
      <c r="KTM49"/>
      <c r="KTN49"/>
      <c r="KTO49"/>
      <c r="KTP49"/>
      <c r="KTQ49"/>
      <c r="KTR49"/>
      <c r="KTS49"/>
      <c r="KTT49"/>
      <c r="KTU49"/>
      <c r="KTV49"/>
      <c r="KTW49"/>
      <c r="KTX49"/>
      <c r="KTY49"/>
      <c r="KTZ49"/>
      <c r="KUA49"/>
      <c r="KUB49"/>
      <c r="KUC49"/>
      <c r="KUD49"/>
      <c r="KUE49"/>
      <c r="KUF49"/>
      <c r="KUG49"/>
      <c r="KUH49"/>
      <c r="KUI49"/>
      <c r="KUJ49"/>
      <c r="KUK49"/>
      <c r="KUL49"/>
      <c r="KUM49"/>
      <c r="KUN49"/>
      <c r="KUO49"/>
      <c r="KUP49"/>
      <c r="KUQ49"/>
      <c r="KUR49"/>
      <c r="KUS49"/>
      <c r="KUT49"/>
      <c r="KUU49"/>
      <c r="KUV49"/>
      <c r="KUW49"/>
      <c r="KUX49"/>
      <c r="KUY49"/>
      <c r="KUZ49"/>
      <c r="KVA49"/>
      <c r="KVB49"/>
      <c r="KVC49"/>
      <c r="KVD49"/>
      <c r="KVE49"/>
      <c r="KVF49"/>
      <c r="KVG49"/>
      <c r="KVH49"/>
      <c r="KVI49"/>
      <c r="KVJ49"/>
      <c r="KVK49"/>
      <c r="KVL49"/>
      <c r="KVM49"/>
      <c r="KVN49"/>
      <c r="KVO49"/>
      <c r="KVP49"/>
      <c r="KVQ49"/>
      <c r="KVR49"/>
      <c r="KVS49"/>
      <c r="KVT49"/>
      <c r="KVU49"/>
      <c r="KVV49"/>
      <c r="KVW49"/>
      <c r="KVX49"/>
      <c r="KVY49"/>
      <c r="KVZ49"/>
      <c r="KWA49"/>
      <c r="KWB49"/>
      <c r="KWC49"/>
      <c r="KWD49"/>
      <c r="KWE49"/>
      <c r="KWF49"/>
      <c r="KWG49"/>
      <c r="KWH49"/>
      <c r="KWI49"/>
      <c r="KWJ49"/>
      <c r="KWK49"/>
      <c r="KWL49"/>
      <c r="KWM49"/>
      <c r="KWN49"/>
      <c r="KWO49"/>
      <c r="KWP49"/>
      <c r="KWQ49"/>
      <c r="KWR49"/>
      <c r="KWS49"/>
      <c r="KWT49"/>
      <c r="KWU49"/>
      <c r="KWV49"/>
      <c r="KWW49"/>
      <c r="KWX49"/>
      <c r="KWY49"/>
      <c r="KWZ49"/>
      <c r="KXA49"/>
      <c r="KXB49"/>
      <c r="KXC49"/>
      <c r="KXD49"/>
      <c r="KXE49"/>
      <c r="KXF49"/>
      <c r="KXG49"/>
      <c r="KXH49"/>
      <c r="KXI49"/>
      <c r="KXJ49"/>
      <c r="KXK49"/>
      <c r="KXL49"/>
      <c r="KXM49"/>
      <c r="KXN49"/>
      <c r="KXO49"/>
      <c r="KXP49"/>
      <c r="KXQ49"/>
      <c r="KXR49"/>
      <c r="KXS49"/>
      <c r="KXT49"/>
      <c r="KXU49"/>
      <c r="KXV49"/>
      <c r="KXW49"/>
      <c r="KXX49"/>
      <c r="KXY49"/>
      <c r="KXZ49"/>
      <c r="KYA49"/>
      <c r="KYB49"/>
      <c r="KYC49"/>
      <c r="KYD49"/>
      <c r="KYE49"/>
      <c r="KYF49"/>
      <c r="KYG49"/>
      <c r="KYH49"/>
      <c r="KYI49"/>
      <c r="KYJ49"/>
      <c r="KYK49"/>
      <c r="KYL49"/>
      <c r="KYM49"/>
      <c r="KYN49"/>
      <c r="KYO49"/>
      <c r="KYP49"/>
      <c r="KYQ49"/>
      <c r="KYR49"/>
      <c r="KYS49"/>
      <c r="KYT49"/>
      <c r="KYU49"/>
      <c r="KYV49"/>
      <c r="KYW49"/>
      <c r="KYX49"/>
      <c r="KYY49"/>
      <c r="KYZ49"/>
      <c r="KZA49"/>
      <c r="KZB49"/>
      <c r="KZC49"/>
      <c r="KZD49"/>
      <c r="KZE49"/>
      <c r="KZF49"/>
      <c r="KZG49"/>
      <c r="KZH49"/>
      <c r="KZI49"/>
      <c r="KZJ49"/>
      <c r="KZK49"/>
      <c r="KZL49"/>
      <c r="KZM49"/>
      <c r="KZN49"/>
      <c r="KZO49"/>
      <c r="KZP49"/>
      <c r="KZQ49"/>
      <c r="KZR49"/>
      <c r="KZS49"/>
      <c r="KZT49"/>
      <c r="KZU49"/>
      <c r="KZV49"/>
      <c r="KZW49"/>
      <c r="KZX49"/>
      <c r="KZY49"/>
      <c r="KZZ49"/>
      <c r="LAA49"/>
      <c r="LAB49"/>
      <c r="LAC49"/>
      <c r="LAD49"/>
      <c r="LAE49"/>
      <c r="LAF49"/>
      <c r="LAG49"/>
      <c r="LAH49"/>
      <c r="LAI49"/>
      <c r="LAJ49"/>
      <c r="LAK49"/>
      <c r="LAL49"/>
      <c r="LAM49"/>
      <c r="LAN49"/>
      <c r="LAO49"/>
      <c r="LAP49"/>
      <c r="LAQ49"/>
      <c r="LAR49"/>
      <c r="LAS49"/>
      <c r="LAT49"/>
      <c r="LAU49"/>
      <c r="LAV49"/>
      <c r="LAW49"/>
      <c r="LAX49"/>
      <c r="LAY49"/>
      <c r="LAZ49"/>
      <c r="LBA49"/>
      <c r="LBB49"/>
      <c r="LBC49"/>
      <c r="LBD49"/>
      <c r="LBE49"/>
      <c r="LBF49"/>
      <c r="LBG49"/>
      <c r="LBH49"/>
      <c r="LBI49"/>
      <c r="LBJ49"/>
      <c r="LBK49"/>
      <c r="LBL49"/>
      <c r="LBM49"/>
      <c r="LBN49"/>
      <c r="LBO49"/>
      <c r="LBP49"/>
      <c r="LBQ49"/>
      <c r="LBR49"/>
      <c r="LBS49"/>
      <c r="LBT49"/>
      <c r="LBU49"/>
      <c r="LBV49"/>
      <c r="LBW49"/>
      <c r="LBX49"/>
      <c r="LBY49"/>
      <c r="LBZ49"/>
      <c r="LCA49"/>
      <c r="LCB49"/>
      <c r="LCC49"/>
      <c r="LCD49"/>
      <c r="LCE49"/>
      <c r="LCF49"/>
      <c r="LCG49"/>
      <c r="LCH49"/>
      <c r="LCI49"/>
      <c r="LCJ49"/>
      <c r="LCK49"/>
      <c r="LCL49"/>
      <c r="LCM49"/>
      <c r="LCN49"/>
      <c r="LCO49"/>
      <c r="LCP49"/>
      <c r="LCQ49"/>
      <c r="LCR49"/>
      <c r="LCS49"/>
      <c r="LCT49"/>
      <c r="LCU49"/>
      <c r="LCV49"/>
      <c r="LCW49"/>
      <c r="LCX49"/>
      <c r="LCY49"/>
      <c r="LCZ49"/>
      <c r="LDA49"/>
      <c r="LDB49"/>
      <c r="LDC49"/>
      <c r="LDD49"/>
      <c r="LDE49"/>
      <c r="LDF49"/>
      <c r="LDG49"/>
      <c r="LDH49"/>
      <c r="LDI49"/>
      <c r="LDJ49"/>
      <c r="LDK49"/>
      <c r="LDL49"/>
      <c r="LDM49"/>
      <c r="LDN49"/>
      <c r="LDO49"/>
      <c r="LDP49"/>
      <c r="LDQ49"/>
      <c r="LDR49"/>
      <c r="LDS49"/>
      <c r="LDT49"/>
      <c r="LDU49"/>
      <c r="LDV49"/>
      <c r="LDW49"/>
      <c r="LDX49"/>
      <c r="LDY49"/>
      <c r="LDZ49"/>
      <c r="LEA49"/>
      <c r="LEB49"/>
      <c r="LEC49"/>
      <c r="LED49"/>
      <c r="LEE49"/>
      <c r="LEF49"/>
      <c r="LEG49"/>
      <c r="LEH49"/>
      <c r="LEI49"/>
      <c r="LEJ49"/>
      <c r="LEK49"/>
      <c r="LEL49"/>
      <c r="LEM49"/>
      <c r="LEN49"/>
      <c r="LEO49"/>
      <c r="LEP49"/>
      <c r="LEQ49"/>
      <c r="LER49"/>
      <c r="LES49"/>
      <c r="LET49"/>
      <c r="LEU49"/>
      <c r="LEV49"/>
      <c r="LEW49"/>
      <c r="LEX49"/>
      <c r="LEY49"/>
      <c r="LEZ49"/>
      <c r="LFA49"/>
      <c r="LFB49"/>
      <c r="LFC49"/>
      <c r="LFD49"/>
      <c r="LFE49"/>
      <c r="LFF49"/>
      <c r="LFG49"/>
      <c r="LFH49"/>
      <c r="LFI49"/>
      <c r="LFJ49"/>
      <c r="LFK49"/>
      <c r="LFL49"/>
      <c r="LFM49"/>
      <c r="LFN49"/>
      <c r="LFO49"/>
      <c r="LFP49"/>
      <c r="LFQ49"/>
      <c r="LFR49"/>
      <c r="LFS49"/>
      <c r="LFT49"/>
      <c r="LFU49"/>
      <c r="LFV49"/>
      <c r="LFW49"/>
      <c r="LFX49"/>
      <c r="LFY49"/>
      <c r="LFZ49"/>
      <c r="LGA49"/>
      <c r="LGB49"/>
      <c r="LGC49"/>
      <c r="LGD49"/>
      <c r="LGE49"/>
      <c r="LGF49"/>
      <c r="LGG49"/>
      <c r="LGH49"/>
      <c r="LGI49"/>
      <c r="LGJ49"/>
      <c r="LGK49"/>
      <c r="LGL49"/>
      <c r="LGM49"/>
      <c r="LGN49"/>
      <c r="LGO49"/>
      <c r="LGP49"/>
      <c r="LGQ49"/>
      <c r="LGR49"/>
      <c r="LGS49"/>
      <c r="LGT49"/>
      <c r="LGU49"/>
      <c r="LGV49"/>
      <c r="LGW49"/>
      <c r="LGX49"/>
      <c r="LGY49"/>
      <c r="LGZ49"/>
      <c r="LHA49"/>
      <c r="LHB49"/>
      <c r="LHC49"/>
      <c r="LHD49"/>
      <c r="LHE49"/>
      <c r="LHF49"/>
      <c r="LHG49"/>
      <c r="LHH49"/>
      <c r="LHI49"/>
      <c r="LHJ49"/>
      <c r="LHK49"/>
      <c r="LHL49"/>
      <c r="LHM49"/>
      <c r="LHN49"/>
      <c r="LHO49"/>
      <c r="LHP49"/>
      <c r="LHQ49"/>
      <c r="LHR49"/>
      <c r="LHS49"/>
      <c r="LHT49"/>
      <c r="LHU49"/>
      <c r="LHV49"/>
      <c r="LHW49"/>
      <c r="LHX49"/>
      <c r="LHY49"/>
      <c r="LHZ49"/>
      <c r="LIA49"/>
      <c r="LIB49"/>
      <c r="LIC49"/>
      <c r="LID49"/>
      <c r="LIE49"/>
      <c r="LIF49"/>
      <c r="LIG49"/>
      <c r="LIH49"/>
      <c r="LII49"/>
      <c r="LIJ49"/>
      <c r="LIK49"/>
      <c r="LIL49"/>
      <c r="LIM49"/>
      <c r="LIN49"/>
      <c r="LIO49"/>
      <c r="LIP49"/>
      <c r="LIQ49"/>
      <c r="LIR49"/>
      <c r="LIS49"/>
      <c r="LIT49"/>
      <c r="LIU49"/>
      <c r="LIV49"/>
      <c r="LIW49"/>
      <c r="LIX49"/>
      <c r="LIY49"/>
      <c r="LIZ49"/>
      <c r="LJA49"/>
      <c r="LJB49"/>
      <c r="LJC49"/>
      <c r="LJD49"/>
      <c r="LJE49"/>
      <c r="LJF49"/>
      <c r="LJG49"/>
      <c r="LJH49"/>
      <c r="LJI49"/>
      <c r="LJJ49"/>
      <c r="LJK49"/>
      <c r="LJL49"/>
      <c r="LJM49"/>
      <c r="LJN49"/>
      <c r="LJO49"/>
      <c r="LJP49"/>
      <c r="LJQ49"/>
      <c r="LJR49"/>
      <c r="LJS49"/>
      <c r="LJT49"/>
      <c r="LJU49"/>
      <c r="LJV49"/>
      <c r="LJW49"/>
      <c r="LJX49"/>
      <c r="LJY49"/>
      <c r="LJZ49"/>
      <c r="LKA49"/>
      <c r="LKB49"/>
      <c r="LKC49"/>
      <c r="LKD49"/>
      <c r="LKE49"/>
      <c r="LKF49"/>
      <c r="LKG49"/>
      <c r="LKH49"/>
      <c r="LKI49"/>
      <c r="LKJ49"/>
      <c r="LKK49"/>
      <c r="LKL49"/>
      <c r="LKM49"/>
      <c r="LKN49"/>
      <c r="LKO49"/>
      <c r="LKP49"/>
      <c r="LKQ49"/>
      <c r="LKR49"/>
      <c r="LKS49"/>
      <c r="LKT49"/>
      <c r="LKU49"/>
      <c r="LKV49"/>
      <c r="LKW49"/>
      <c r="LKX49"/>
      <c r="LKY49"/>
      <c r="LKZ49"/>
      <c r="LLA49"/>
      <c r="LLB49"/>
      <c r="LLC49"/>
      <c r="LLD49"/>
      <c r="LLE49"/>
      <c r="LLF49"/>
      <c r="LLG49"/>
      <c r="LLH49"/>
      <c r="LLI49"/>
      <c r="LLJ49"/>
      <c r="LLK49"/>
      <c r="LLL49"/>
      <c r="LLM49"/>
      <c r="LLN49"/>
      <c r="LLO49"/>
      <c r="LLP49"/>
      <c r="LLQ49"/>
      <c r="LLR49"/>
      <c r="LLS49"/>
      <c r="LLT49"/>
      <c r="LLU49"/>
      <c r="LLV49"/>
      <c r="LLW49"/>
      <c r="LLX49"/>
      <c r="LLY49"/>
      <c r="LLZ49"/>
      <c r="LMA49"/>
      <c r="LMB49"/>
      <c r="LMC49"/>
      <c r="LMD49"/>
      <c r="LME49"/>
      <c r="LMF49"/>
      <c r="LMG49"/>
      <c r="LMH49"/>
      <c r="LMI49"/>
      <c r="LMJ49"/>
      <c r="LMK49"/>
      <c r="LML49"/>
      <c r="LMM49"/>
      <c r="LMN49"/>
      <c r="LMO49"/>
      <c r="LMP49"/>
      <c r="LMQ49"/>
      <c r="LMR49"/>
      <c r="LMS49"/>
      <c r="LMT49"/>
      <c r="LMU49"/>
      <c r="LMV49"/>
      <c r="LMW49"/>
      <c r="LMX49"/>
      <c r="LMY49"/>
      <c r="LMZ49"/>
      <c r="LNA49"/>
      <c r="LNB49"/>
      <c r="LNC49"/>
      <c r="LND49"/>
      <c r="LNE49"/>
      <c r="LNF49"/>
      <c r="LNG49"/>
      <c r="LNH49"/>
      <c r="LNI49"/>
      <c r="LNJ49"/>
      <c r="LNK49"/>
      <c r="LNL49"/>
      <c r="LNM49"/>
      <c r="LNN49"/>
      <c r="LNO49"/>
      <c r="LNP49"/>
      <c r="LNQ49"/>
      <c r="LNR49"/>
      <c r="LNS49"/>
      <c r="LNT49"/>
      <c r="LNU49"/>
      <c r="LNV49"/>
      <c r="LNW49"/>
      <c r="LNX49"/>
      <c r="LNY49"/>
      <c r="LNZ49"/>
      <c r="LOA49"/>
      <c r="LOB49"/>
      <c r="LOC49"/>
      <c r="LOD49"/>
      <c r="LOE49"/>
      <c r="LOF49"/>
      <c r="LOG49"/>
      <c r="LOH49"/>
      <c r="LOI49"/>
      <c r="LOJ49"/>
      <c r="LOK49"/>
      <c r="LOL49"/>
      <c r="LOM49"/>
      <c r="LON49"/>
      <c r="LOO49"/>
      <c r="LOP49"/>
      <c r="LOQ49"/>
      <c r="LOR49"/>
      <c r="LOS49"/>
      <c r="LOT49"/>
      <c r="LOU49"/>
      <c r="LOV49"/>
      <c r="LOW49"/>
      <c r="LOX49"/>
      <c r="LOY49"/>
      <c r="LOZ49"/>
      <c r="LPA49"/>
      <c r="LPB49"/>
      <c r="LPC49"/>
      <c r="LPD49"/>
      <c r="LPE49"/>
      <c r="LPF49"/>
      <c r="LPG49"/>
      <c r="LPH49"/>
      <c r="LPI49"/>
      <c r="LPJ49"/>
      <c r="LPK49"/>
      <c r="LPL49"/>
      <c r="LPM49"/>
      <c r="LPN49"/>
      <c r="LPO49"/>
      <c r="LPP49"/>
      <c r="LPQ49"/>
      <c r="LPR49"/>
      <c r="LPS49"/>
      <c r="LPT49"/>
      <c r="LPU49"/>
      <c r="LPV49"/>
      <c r="LPW49"/>
      <c r="LPX49"/>
      <c r="LPY49"/>
      <c r="LPZ49"/>
      <c r="LQA49"/>
      <c r="LQB49"/>
      <c r="LQC49"/>
      <c r="LQD49"/>
      <c r="LQE49"/>
      <c r="LQF49"/>
      <c r="LQG49"/>
      <c r="LQH49"/>
      <c r="LQI49"/>
      <c r="LQJ49"/>
      <c r="LQK49"/>
      <c r="LQL49"/>
      <c r="LQM49"/>
      <c r="LQN49"/>
      <c r="LQO49"/>
      <c r="LQP49"/>
      <c r="LQQ49"/>
      <c r="LQR49"/>
      <c r="LQS49"/>
      <c r="LQT49"/>
      <c r="LQU49"/>
      <c r="LQV49"/>
      <c r="LQW49"/>
      <c r="LQX49"/>
      <c r="LQY49"/>
      <c r="LQZ49"/>
      <c r="LRA49"/>
      <c r="LRB49"/>
      <c r="LRC49"/>
      <c r="LRD49"/>
      <c r="LRE49"/>
      <c r="LRF49"/>
      <c r="LRG49"/>
      <c r="LRH49"/>
      <c r="LRI49"/>
      <c r="LRJ49"/>
      <c r="LRK49"/>
      <c r="LRL49"/>
      <c r="LRM49"/>
      <c r="LRN49"/>
      <c r="LRO49"/>
      <c r="LRP49"/>
      <c r="LRQ49"/>
      <c r="LRR49"/>
      <c r="LRS49"/>
      <c r="LRT49"/>
      <c r="LRU49"/>
      <c r="LRV49"/>
      <c r="LRW49"/>
      <c r="LRX49"/>
      <c r="LRY49"/>
      <c r="LRZ49"/>
      <c r="LSA49"/>
      <c r="LSB49"/>
      <c r="LSC49"/>
      <c r="LSD49"/>
      <c r="LSE49"/>
      <c r="LSF49"/>
      <c r="LSG49"/>
      <c r="LSH49"/>
      <c r="LSI49"/>
      <c r="LSJ49"/>
      <c r="LSK49"/>
      <c r="LSL49"/>
      <c r="LSM49"/>
      <c r="LSN49"/>
      <c r="LSO49"/>
      <c r="LSP49"/>
      <c r="LSQ49"/>
      <c r="LSR49"/>
      <c r="LSS49"/>
      <c r="LST49"/>
      <c r="LSU49"/>
      <c r="LSV49"/>
      <c r="LSW49"/>
      <c r="LSX49"/>
      <c r="LSY49"/>
      <c r="LSZ49"/>
      <c r="LTA49"/>
      <c r="LTB49"/>
      <c r="LTC49"/>
      <c r="LTD49"/>
      <c r="LTE49"/>
      <c r="LTF49"/>
      <c r="LTG49"/>
      <c r="LTH49"/>
      <c r="LTI49"/>
      <c r="LTJ49"/>
      <c r="LTK49"/>
      <c r="LTL49"/>
      <c r="LTM49"/>
      <c r="LTN49"/>
      <c r="LTO49"/>
      <c r="LTP49"/>
      <c r="LTQ49"/>
      <c r="LTR49"/>
      <c r="LTS49"/>
      <c r="LTT49"/>
      <c r="LTU49"/>
      <c r="LTV49"/>
      <c r="LTW49"/>
      <c r="LTX49"/>
      <c r="LTY49"/>
      <c r="LTZ49"/>
      <c r="LUA49"/>
      <c r="LUB49"/>
      <c r="LUC49"/>
      <c r="LUD49"/>
      <c r="LUE49"/>
      <c r="LUF49"/>
      <c r="LUG49"/>
      <c r="LUH49"/>
      <c r="LUI49"/>
      <c r="LUJ49"/>
      <c r="LUK49"/>
      <c r="LUL49"/>
      <c r="LUM49"/>
      <c r="LUN49"/>
      <c r="LUO49"/>
      <c r="LUP49"/>
      <c r="LUQ49"/>
      <c r="LUR49"/>
      <c r="LUS49"/>
      <c r="LUT49"/>
      <c r="LUU49"/>
      <c r="LUV49"/>
      <c r="LUW49"/>
      <c r="LUX49"/>
      <c r="LUY49"/>
      <c r="LUZ49"/>
      <c r="LVA49"/>
      <c r="LVB49"/>
      <c r="LVC49"/>
      <c r="LVD49"/>
      <c r="LVE49"/>
      <c r="LVF49"/>
      <c r="LVG49"/>
      <c r="LVH49"/>
      <c r="LVI49"/>
      <c r="LVJ49"/>
      <c r="LVK49"/>
      <c r="LVL49"/>
      <c r="LVM49"/>
      <c r="LVN49"/>
      <c r="LVO49"/>
      <c r="LVP49"/>
      <c r="LVQ49"/>
      <c r="LVR49"/>
      <c r="LVS49"/>
      <c r="LVT49"/>
      <c r="LVU49"/>
      <c r="LVV49"/>
      <c r="LVW49"/>
      <c r="LVX49"/>
      <c r="LVY49"/>
      <c r="LVZ49"/>
      <c r="LWA49"/>
      <c r="LWB49"/>
      <c r="LWC49"/>
      <c r="LWD49"/>
      <c r="LWE49"/>
      <c r="LWF49"/>
      <c r="LWG49"/>
      <c r="LWH49"/>
      <c r="LWI49"/>
      <c r="LWJ49"/>
      <c r="LWK49"/>
      <c r="LWL49"/>
      <c r="LWM49"/>
      <c r="LWN49"/>
      <c r="LWO49"/>
      <c r="LWP49"/>
      <c r="LWQ49"/>
      <c r="LWR49"/>
      <c r="LWS49"/>
      <c r="LWT49"/>
      <c r="LWU49"/>
      <c r="LWV49"/>
      <c r="LWW49"/>
      <c r="LWX49"/>
      <c r="LWY49"/>
      <c r="LWZ49"/>
      <c r="LXA49"/>
      <c r="LXB49"/>
      <c r="LXC49"/>
      <c r="LXD49"/>
      <c r="LXE49"/>
      <c r="LXF49"/>
      <c r="LXG49"/>
      <c r="LXH49"/>
      <c r="LXI49"/>
      <c r="LXJ49"/>
      <c r="LXK49"/>
      <c r="LXL49"/>
      <c r="LXM49"/>
      <c r="LXN49"/>
      <c r="LXO49"/>
      <c r="LXP49"/>
      <c r="LXQ49"/>
      <c r="LXR49"/>
      <c r="LXS49"/>
      <c r="LXT49"/>
      <c r="LXU49"/>
      <c r="LXV49"/>
      <c r="LXW49"/>
      <c r="LXX49"/>
      <c r="LXY49"/>
      <c r="LXZ49"/>
      <c r="LYA49"/>
      <c r="LYB49"/>
      <c r="LYC49"/>
      <c r="LYD49"/>
      <c r="LYE49"/>
      <c r="LYF49"/>
      <c r="LYG49"/>
      <c r="LYH49"/>
      <c r="LYI49"/>
      <c r="LYJ49"/>
      <c r="LYK49"/>
      <c r="LYL49"/>
      <c r="LYM49"/>
      <c r="LYN49"/>
      <c r="LYO49"/>
      <c r="LYP49"/>
      <c r="LYQ49"/>
      <c r="LYR49"/>
      <c r="LYS49"/>
      <c r="LYT49"/>
      <c r="LYU49"/>
      <c r="LYV49"/>
      <c r="LYW49"/>
      <c r="LYX49"/>
      <c r="LYY49"/>
      <c r="LYZ49"/>
      <c r="LZA49"/>
      <c r="LZB49"/>
      <c r="LZC49"/>
      <c r="LZD49"/>
      <c r="LZE49"/>
      <c r="LZF49"/>
      <c r="LZG49"/>
      <c r="LZH49"/>
      <c r="LZI49"/>
      <c r="LZJ49"/>
      <c r="LZK49"/>
      <c r="LZL49"/>
      <c r="LZM49"/>
      <c r="LZN49"/>
      <c r="LZO49"/>
      <c r="LZP49"/>
      <c r="LZQ49"/>
      <c r="LZR49"/>
      <c r="LZS49"/>
      <c r="LZT49"/>
      <c r="LZU49"/>
      <c r="LZV49"/>
      <c r="LZW49"/>
      <c r="LZX49"/>
      <c r="LZY49"/>
      <c r="LZZ49"/>
      <c r="MAA49"/>
      <c r="MAB49"/>
      <c r="MAC49"/>
      <c r="MAD49"/>
      <c r="MAE49"/>
      <c r="MAF49"/>
      <c r="MAG49"/>
      <c r="MAH49"/>
      <c r="MAI49"/>
      <c r="MAJ49"/>
      <c r="MAK49"/>
      <c r="MAL49"/>
      <c r="MAM49"/>
      <c r="MAN49"/>
      <c r="MAO49"/>
      <c r="MAP49"/>
      <c r="MAQ49"/>
      <c r="MAR49"/>
      <c r="MAS49"/>
      <c r="MAT49"/>
      <c r="MAU49"/>
      <c r="MAV49"/>
      <c r="MAW49"/>
      <c r="MAX49"/>
      <c r="MAY49"/>
      <c r="MAZ49"/>
      <c r="MBA49"/>
      <c r="MBB49"/>
      <c r="MBC49"/>
      <c r="MBD49"/>
      <c r="MBE49"/>
      <c r="MBF49"/>
      <c r="MBG49"/>
      <c r="MBH49"/>
      <c r="MBI49"/>
      <c r="MBJ49"/>
      <c r="MBK49"/>
      <c r="MBL49"/>
      <c r="MBM49"/>
      <c r="MBN49"/>
      <c r="MBO49"/>
      <c r="MBP49"/>
      <c r="MBQ49"/>
      <c r="MBR49"/>
      <c r="MBS49"/>
      <c r="MBT49"/>
      <c r="MBU49"/>
      <c r="MBV49"/>
      <c r="MBW49"/>
      <c r="MBX49"/>
      <c r="MBY49"/>
      <c r="MBZ49"/>
      <c r="MCA49"/>
      <c r="MCB49"/>
      <c r="MCC49"/>
      <c r="MCD49"/>
      <c r="MCE49"/>
      <c r="MCF49"/>
      <c r="MCG49"/>
      <c r="MCH49"/>
      <c r="MCI49"/>
      <c r="MCJ49"/>
      <c r="MCK49"/>
      <c r="MCL49"/>
      <c r="MCM49"/>
      <c r="MCN49"/>
      <c r="MCO49"/>
      <c r="MCP49"/>
      <c r="MCQ49"/>
      <c r="MCR49"/>
      <c r="MCS49"/>
      <c r="MCT49"/>
      <c r="MCU49"/>
      <c r="MCV49"/>
      <c r="MCW49"/>
      <c r="MCX49"/>
      <c r="MCY49"/>
      <c r="MCZ49"/>
      <c r="MDA49"/>
      <c r="MDB49"/>
      <c r="MDC49"/>
      <c r="MDD49"/>
      <c r="MDE49"/>
      <c r="MDF49"/>
      <c r="MDG49"/>
      <c r="MDH49"/>
      <c r="MDI49"/>
      <c r="MDJ49"/>
      <c r="MDK49"/>
      <c r="MDL49"/>
      <c r="MDM49"/>
      <c r="MDN49"/>
      <c r="MDO49"/>
      <c r="MDP49"/>
      <c r="MDQ49"/>
      <c r="MDR49"/>
      <c r="MDS49"/>
      <c r="MDT49"/>
      <c r="MDU49"/>
      <c r="MDV49"/>
      <c r="MDW49"/>
      <c r="MDX49"/>
      <c r="MDY49"/>
      <c r="MDZ49"/>
      <c r="MEA49"/>
      <c r="MEB49"/>
      <c r="MEC49"/>
      <c r="MED49"/>
      <c r="MEE49"/>
      <c r="MEF49"/>
      <c r="MEG49"/>
      <c r="MEH49"/>
      <c r="MEI49"/>
      <c r="MEJ49"/>
      <c r="MEK49"/>
      <c r="MEL49"/>
      <c r="MEM49"/>
      <c r="MEN49"/>
      <c r="MEO49"/>
      <c r="MEP49"/>
      <c r="MEQ49"/>
      <c r="MER49"/>
      <c r="MES49"/>
      <c r="MET49"/>
      <c r="MEU49"/>
      <c r="MEV49"/>
      <c r="MEW49"/>
      <c r="MEX49"/>
      <c r="MEY49"/>
      <c r="MEZ49"/>
      <c r="MFA49"/>
      <c r="MFB49"/>
      <c r="MFC49"/>
      <c r="MFD49"/>
      <c r="MFE49"/>
      <c r="MFF49"/>
      <c r="MFG49"/>
      <c r="MFH49"/>
      <c r="MFI49"/>
      <c r="MFJ49"/>
      <c r="MFK49"/>
      <c r="MFL49"/>
      <c r="MFM49"/>
      <c r="MFN49"/>
      <c r="MFO49"/>
      <c r="MFP49"/>
      <c r="MFQ49"/>
      <c r="MFR49"/>
      <c r="MFS49"/>
      <c r="MFT49"/>
      <c r="MFU49"/>
      <c r="MFV49"/>
      <c r="MFW49"/>
      <c r="MFX49"/>
      <c r="MFY49"/>
      <c r="MFZ49"/>
      <c r="MGA49"/>
      <c r="MGB49"/>
      <c r="MGC49"/>
      <c r="MGD49"/>
      <c r="MGE49"/>
      <c r="MGF49"/>
      <c r="MGG49"/>
      <c r="MGH49"/>
      <c r="MGI49"/>
      <c r="MGJ49"/>
      <c r="MGK49"/>
      <c r="MGL49"/>
      <c r="MGM49"/>
      <c r="MGN49"/>
      <c r="MGO49"/>
      <c r="MGP49"/>
      <c r="MGQ49"/>
      <c r="MGR49"/>
      <c r="MGS49"/>
      <c r="MGT49"/>
      <c r="MGU49"/>
      <c r="MGV49"/>
      <c r="MGW49"/>
      <c r="MGX49"/>
      <c r="MGY49"/>
      <c r="MGZ49"/>
      <c r="MHA49"/>
      <c r="MHB49"/>
      <c r="MHC49"/>
      <c r="MHD49"/>
      <c r="MHE49"/>
      <c r="MHF49"/>
      <c r="MHG49"/>
      <c r="MHH49"/>
      <c r="MHI49"/>
      <c r="MHJ49"/>
      <c r="MHK49"/>
      <c r="MHL49"/>
      <c r="MHM49"/>
      <c r="MHN49"/>
      <c r="MHO49"/>
      <c r="MHP49"/>
      <c r="MHQ49"/>
      <c r="MHR49"/>
      <c r="MHS49"/>
      <c r="MHT49"/>
      <c r="MHU49"/>
      <c r="MHV49"/>
      <c r="MHW49"/>
      <c r="MHX49"/>
      <c r="MHY49"/>
      <c r="MHZ49"/>
      <c r="MIA49"/>
      <c r="MIB49"/>
      <c r="MIC49"/>
      <c r="MID49"/>
      <c r="MIE49"/>
      <c r="MIF49"/>
      <c r="MIG49"/>
      <c r="MIH49"/>
      <c r="MII49"/>
      <c r="MIJ49"/>
      <c r="MIK49"/>
      <c r="MIL49"/>
      <c r="MIM49"/>
      <c r="MIN49"/>
      <c r="MIO49"/>
      <c r="MIP49"/>
      <c r="MIQ49"/>
      <c r="MIR49"/>
      <c r="MIS49"/>
      <c r="MIT49"/>
      <c r="MIU49"/>
      <c r="MIV49"/>
      <c r="MIW49"/>
      <c r="MIX49"/>
      <c r="MIY49"/>
      <c r="MIZ49"/>
      <c r="MJA49"/>
      <c r="MJB49"/>
      <c r="MJC49"/>
      <c r="MJD49"/>
      <c r="MJE49"/>
      <c r="MJF49"/>
      <c r="MJG49"/>
      <c r="MJH49"/>
      <c r="MJI49"/>
      <c r="MJJ49"/>
      <c r="MJK49"/>
      <c r="MJL49"/>
      <c r="MJM49"/>
      <c r="MJN49"/>
      <c r="MJO49"/>
      <c r="MJP49"/>
      <c r="MJQ49"/>
      <c r="MJR49"/>
      <c r="MJS49"/>
      <c r="MJT49"/>
      <c r="MJU49"/>
      <c r="MJV49"/>
      <c r="MJW49"/>
      <c r="MJX49"/>
      <c r="MJY49"/>
      <c r="MJZ49"/>
      <c r="MKA49"/>
      <c r="MKB49"/>
      <c r="MKC49"/>
      <c r="MKD49"/>
      <c r="MKE49"/>
      <c r="MKF49"/>
      <c r="MKG49"/>
      <c r="MKH49"/>
      <c r="MKI49"/>
      <c r="MKJ49"/>
      <c r="MKK49"/>
      <c r="MKL49"/>
      <c r="MKM49"/>
      <c r="MKN49"/>
      <c r="MKO49"/>
      <c r="MKP49"/>
      <c r="MKQ49"/>
      <c r="MKR49"/>
      <c r="MKS49"/>
      <c r="MKT49"/>
      <c r="MKU49"/>
      <c r="MKV49"/>
      <c r="MKW49"/>
      <c r="MKX49"/>
      <c r="MKY49"/>
      <c r="MKZ49"/>
      <c r="MLA49"/>
      <c r="MLB49"/>
      <c r="MLC49"/>
      <c r="MLD49"/>
      <c r="MLE49"/>
      <c r="MLF49"/>
      <c r="MLG49"/>
      <c r="MLH49"/>
      <c r="MLI49"/>
      <c r="MLJ49"/>
      <c r="MLK49"/>
      <c r="MLL49"/>
      <c r="MLM49"/>
      <c r="MLN49"/>
      <c r="MLO49"/>
      <c r="MLP49"/>
      <c r="MLQ49"/>
      <c r="MLR49"/>
      <c r="MLS49"/>
      <c r="MLT49"/>
      <c r="MLU49"/>
      <c r="MLV49"/>
      <c r="MLW49"/>
      <c r="MLX49"/>
      <c r="MLY49"/>
      <c r="MLZ49"/>
      <c r="MMA49"/>
      <c r="MMB49"/>
      <c r="MMC49"/>
      <c r="MMD49"/>
      <c r="MME49"/>
      <c r="MMF49"/>
      <c r="MMG49"/>
      <c r="MMH49"/>
      <c r="MMI49"/>
      <c r="MMJ49"/>
      <c r="MMK49"/>
      <c r="MML49"/>
      <c r="MMM49"/>
      <c r="MMN49"/>
      <c r="MMO49"/>
      <c r="MMP49"/>
      <c r="MMQ49"/>
      <c r="MMR49"/>
      <c r="MMS49"/>
      <c r="MMT49"/>
      <c r="MMU49"/>
      <c r="MMV49"/>
      <c r="MMW49"/>
      <c r="MMX49"/>
      <c r="MMY49"/>
      <c r="MMZ49"/>
      <c r="MNA49"/>
      <c r="MNB49"/>
      <c r="MNC49"/>
      <c r="MND49"/>
      <c r="MNE49"/>
      <c r="MNF49"/>
      <c r="MNG49"/>
      <c r="MNH49"/>
      <c r="MNI49"/>
      <c r="MNJ49"/>
      <c r="MNK49"/>
      <c r="MNL49"/>
      <c r="MNM49"/>
      <c r="MNN49"/>
      <c r="MNO49"/>
      <c r="MNP49"/>
      <c r="MNQ49"/>
      <c r="MNR49"/>
      <c r="MNS49"/>
      <c r="MNT49"/>
      <c r="MNU49"/>
      <c r="MNV49"/>
      <c r="MNW49"/>
      <c r="MNX49"/>
      <c r="MNY49"/>
      <c r="MNZ49"/>
      <c r="MOA49"/>
      <c r="MOB49"/>
      <c r="MOC49"/>
      <c r="MOD49"/>
      <c r="MOE49"/>
      <c r="MOF49"/>
      <c r="MOG49"/>
      <c r="MOH49"/>
      <c r="MOI49"/>
      <c r="MOJ49"/>
      <c r="MOK49"/>
      <c r="MOL49"/>
      <c r="MOM49"/>
      <c r="MON49"/>
      <c r="MOO49"/>
      <c r="MOP49"/>
      <c r="MOQ49"/>
      <c r="MOR49"/>
      <c r="MOS49"/>
      <c r="MOT49"/>
      <c r="MOU49"/>
      <c r="MOV49"/>
      <c r="MOW49"/>
      <c r="MOX49"/>
      <c r="MOY49"/>
      <c r="MOZ49"/>
      <c r="MPA49"/>
      <c r="MPB49"/>
      <c r="MPC49"/>
      <c r="MPD49"/>
      <c r="MPE49"/>
      <c r="MPF49"/>
      <c r="MPG49"/>
      <c r="MPH49"/>
      <c r="MPI49"/>
      <c r="MPJ49"/>
      <c r="MPK49"/>
      <c r="MPL49"/>
      <c r="MPM49"/>
      <c r="MPN49"/>
      <c r="MPO49"/>
      <c r="MPP49"/>
      <c r="MPQ49"/>
      <c r="MPR49"/>
      <c r="MPS49"/>
      <c r="MPT49"/>
      <c r="MPU49"/>
      <c r="MPV49"/>
      <c r="MPW49"/>
      <c r="MPX49"/>
      <c r="MPY49"/>
      <c r="MPZ49"/>
      <c r="MQA49"/>
      <c r="MQB49"/>
      <c r="MQC49"/>
      <c r="MQD49"/>
      <c r="MQE49"/>
      <c r="MQF49"/>
      <c r="MQG49"/>
      <c r="MQH49"/>
      <c r="MQI49"/>
      <c r="MQJ49"/>
      <c r="MQK49"/>
      <c r="MQL49"/>
      <c r="MQM49"/>
      <c r="MQN49"/>
      <c r="MQO49"/>
      <c r="MQP49"/>
      <c r="MQQ49"/>
      <c r="MQR49"/>
      <c r="MQS49"/>
      <c r="MQT49"/>
      <c r="MQU49"/>
      <c r="MQV49"/>
      <c r="MQW49"/>
      <c r="MQX49"/>
      <c r="MQY49"/>
      <c r="MQZ49"/>
      <c r="MRA49"/>
      <c r="MRB49"/>
      <c r="MRC49"/>
      <c r="MRD49"/>
      <c r="MRE49"/>
      <c r="MRF49"/>
      <c r="MRG49"/>
      <c r="MRH49"/>
      <c r="MRI49"/>
      <c r="MRJ49"/>
      <c r="MRK49"/>
      <c r="MRL49"/>
      <c r="MRM49"/>
      <c r="MRN49"/>
      <c r="MRO49"/>
      <c r="MRP49"/>
      <c r="MRQ49"/>
      <c r="MRR49"/>
      <c r="MRS49"/>
      <c r="MRT49"/>
      <c r="MRU49"/>
      <c r="MRV49"/>
      <c r="MRW49"/>
      <c r="MRX49"/>
      <c r="MRY49"/>
      <c r="MRZ49"/>
      <c r="MSA49"/>
      <c r="MSB49"/>
      <c r="MSC49"/>
      <c r="MSD49"/>
      <c r="MSE49"/>
      <c r="MSF49"/>
      <c r="MSG49"/>
      <c r="MSH49"/>
      <c r="MSI49"/>
      <c r="MSJ49"/>
      <c r="MSK49"/>
      <c r="MSL49"/>
      <c r="MSM49"/>
      <c r="MSN49"/>
      <c r="MSO49"/>
      <c r="MSP49"/>
      <c r="MSQ49"/>
      <c r="MSR49"/>
      <c r="MSS49"/>
      <c r="MST49"/>
      <c r="MSU49"/>
      <c r="MSV49"/>
      <c r="MSW49"/>
      <c r="MSX49"/>
      <c r="MSY49"/>
      <c r="MSZ49"/>
      <c r="MTA49"/>
      <c r="MTB49"/>
      <c r="MTC49"/>
      <c r="MTD49"/>
      <c r="MTE49"/>
      <c r="MTF49"/>
      <c r="MTG49"/>
      <c r="MTH49"/>
      <c r="MTI49"/>
      <c r="MTJ49"/>
      <c r="MTK49"/>
      <c r="MTL49"/>
      <c r="MTM49"/>
      <c r="MTN49"/>
      <c r="MTO49"/>
      <c r="MTP49"/>
      <c r="MTQ49"/>
      <c r="MTR49"/>
      <c r="MTS49"/>
      <c r="MTT49"/>
      <c r="MTU49"/>
      <c r="MTV49"/>
      <c r="MTW49"/>
      <c r="MTX49"/>
      <c r="MTY49"/>
      <c r="MTZ49"/>
      <c r="MUA49"/>
      <c r="MUB49"/>
      <c r="MUC49"/>
      <c r="MUD49"/>
      <c r="MUE49"/>
      <c r="MUF49"/>
      <c r="MUG49"/>
      <c r="MUH49"/>
      <c r="MUI49"/>
      <c r="MUJ49"/>
      <c r="MUK49"/>
      <c r="MUL49"/>
      <c r="MUM49"/>
      <c r="MUN49"/>
      <c r="MUO49"/>
      <c r="MUP49"/>
      <c r="MUQ49"/>
      <c r="MUR49"/>
      <c r="MUS49"/>
      <c r="MUT49"/>
      <c r="MUU49"/>
      <c r="MUV49"/>
      <c r="MUW49"/>
      <c r="MUX49"/>
      <c r="MUY49"/>
      <c r="MUZ49"/>
      <c r="MVA49"/>
      <c r="MVB49"/>
      <c r="MVC49"/>
      <c r="MVD49"/>
      <c r="MVE49"/>
      <c r="MVF49"/>
      <c r="MVG49"/>
      <c r="MVH49"/>
      <c r="MVI49"/>
      <c r="MVJ49"/>
      <c r="MVK49"/>
      <c r="MVL49"/>
      <c r="MVM49"/>
      <c r="MVN49"/>
      <c r="MVO49"/>
      <c r="MVP49"/>
      <c r="MVQ49"/>
      <c r="MVR49"/>
      <c r="MVS49"/>
      <c r="MVT49"/>
      <c r="MVU49"/>
      <c r="MVV49"/>
      <c r="MVW49"/>
      <c r="MVX49"/>
      <c r="MVY49"/>
      <c r="MVZ49"/>
      <c r="MWA49"/>
      <c r="MWB49"/>
      <c r="MWC49"/>
      <c r="MWD49"/>
      <c r="MWE49"/>
      <c r="MWF49"/>
      <c r="MWG49"/>
      <c r="MWH49"/>
      <c r="MWI49"/>
      <c r="MWJ49"/>
      <c r="MWK49"/>
      <c r="MWL49"/>
      <c r="MWM49"/>
      <c r="MWN49"/>
      <c r="MWO49"/>
      <c r="MWP49"/>
      <c r="MWQ49"/>
      <c r="MWR49"/>
      <c r="MWS49"/>
      <c r="MWT49"/>
      <c r="MWU49"/>
      <c r="MWV49"/>
      <c r="MWW49"/>
      <c r="MWX49"/>
      <c r="MWY49"/>
      <c r="MWZ49"/>
      <c r="MXA49"/>
      <c r="MXB49"/>
      <c r="MXC49"/>
      <c r="MXD49"/>
      <c r="MXE49"/>
      <c r="MXF49"/>
      <c r="MXG49"/>
      <c r="MXH49"/>
      <c r="MXI49"/>
      <c r="MXJ49"/>
      <c r="MXK49"/>
      <c r="MXL49"/>
      <c r="MXM49"/>
      <c r="MXN49"/>
      <c r="MXO49"/>
      <c r="MXP49"/>
      <c r="MXQ49"/>
      <c r="MXR49"/>
      <c r="MXS49"/>
      <c r="MXT49"/>
      <c r="MXU49"/>
      <c r="MXV49"/>
      <c r="MXW49"/>
      <c r="MXX49"/>
      <c r="MXY49"/>
      <c r="MXZ49"/>
      <c r="MYA49"/>
      <c r="MYB49"/>
      <c r="MYC49"/>
      <c r="MYD49"/>
      <c r="MYE49"/>
      <c r="MYF49"/>
      <c r="MYG49"/>
      <c r="MYH49"/>
      <c r="MYI49"/>
      <c r="MYJ49"/>
      <c r="MYK49"/>
      <c r="MYL49"/>
      <c r="MYM49"/>
      <c r="MYN49"/>
      <c r="MYO49"/>
      <c r="MYP49"/>
      <c r="MYQ49"/>
      <c r="MYR49"/>
      <c r="MYS49"/>
      <c r="MYT49"/>
      <c r="MYU49"/>
      <c r="MYV49"/>
      <c r="MYW49"/>
      <c r="MYX49"/>
      <c r="MYY49"/>
      <c r="MYZ49"/>
      <c r="MZA49"/>
      <c r="MZB49"/>
      <c r="MZC49"/>
      <c r="MZD49"/>
      <c r="MZE49"/>
      <c r="MZF49"/>
      <c r="MZG49"/>
      <c r="MZH49"/>
      <c r="MZI49"/>
      <c r="MZJ49"/>
      <c r="MZK49"/>
      <c r="MZL49"/>
      <c r="MZM49"/>
      <c r="MZN49"/>
      <c r="MZO49"/>
      <c r="MZP49"/>
      <c r="MZQ49"/>
      <c r="MZR49"/>
      <c r="MZS49"/>
      <c r="MZT49"/>
      <c r="MZU49"/>
      <c r="MZV49"/>
      <c r="MZW49"/>
      <c r="MZX49"/>
      <c r="MZY49"/>
      <c r="MZZ49"/>
      <c r="NAA49"/>
      <c r="NAB49"/>
      <c r="NAC49"/>
      <c r="NAD49"/>
      <c r="NAE49"/>
      <c r="NAF49"/>
      <c r="NAG49"/>
      <c r="NAH49"/>
      <c r="NAI49"/>
      <c r="NAJ49"/>
      <c r="NAK49"/>
      <c r="NAL49"/>
      <c r="NAM49"/>
      <c r="NAN49"/>
      <c r="NAO49"/>
      <c r="NAP49"/>
      <c r="NAQ49"/>
      <c r="NAR49"/>
      <c r="NAS49"/>
      <c r="NAT49"/>
      <c r="NAU49"/>
      <c r="NAV49"/>
      <c r="NAW49"/>
      <c r="NAX49"/>
      <c r="NAY49"/>
      <c r="NAZ49"/>
      <c r="NBA49"/>
      <c r="NBB49"/>
      <c r="NBC49"/>
      <c r="NBD49"/>
      <c r="NBE49"/>
      <c r="NBF49"/>
      <c r="NBG49"/>
      <c r="NBH49"/>
      <c r="NBI49"/>
      <c r="NBJ49"/>
      <c r="NBK49"/>
      <c r="NBL49"/>
      <c r="NBM49"/>
      <c r="NBN49"/>
      <c r="NBO49"/>
      <c r="NBP49"/>
      <c r="NBQ49"/>
      <c r="NBR49"/>
      <c r="NBS49"/>
      <c r="NBT49"/>
      <c r="NBU49"/>
      <c r="NBV49"/>
      <c r="NBW49"/>
      <c r="NBX49"/>
      <c r="NBY49"/>
      <c r="NBZ49"/>
      <c r="NCA49"/>
      <c r="NCB49"/>
      <c r="NCC49"/>
      <c r="NCD49"/>
      <c r="NCE49"/>
      <c r="NCF49"/>
      <c r="NCG49"/>
      <c r="NCH49"/>
      <c r="NCI49"/>
      <c r="NCJ49"/>
      <c r="NCK49"/>
      <c r="NCL49"/>
      <c r="NCM49"/>
      <c r="NCN49"/>
      <c r="NCO49"/>
      <c r="NCP49"/>
      <c r="NCQ49"/>
      <c r="NCR49"/>
      <c r="NCS49"/>
      <c r="NCT49"/>
      <c r="NCU49"/>
      <c r="NCV49"/>
      <c r="NCW49"/>
      <c r="NCX49"/>
      <c r="NCY49"/>
      <c r="NCZ49"/>
      <c r="NDA49"/>
      <c r="NDB49"/>
      <c r="NDC49"/>
      <c r="NDD49"/>
      <c r="NDE49"/>
      <c r="NDF49"/>
      <c r="NDG49"/>
      <c r="NDH49"/>
      <c r="NDI49"/>
      <c r="NDJ49"/>
      <c r="NDK49"/>
      <c r="NDL49"/>
      <c r="NDM49"/>
      <c r="NDN49"/>
      <c r="NDO49"/>
      <c r="NDP49"/>
      <c r="NDQ49"/>
      <c r="NDR49"/>
      <c r="NDS49"/>
      <c r="NDT49"/>
      <c r="NDU49"/>
      <c r="NDV49"/>
      <c r="NDW49"/>
      <c r="NDX49"/>
      <c r="NDY49"/>
      <c r="NDZ49"/>
      <c r="NEA49"/>
      <c r="NEB49"/>
      <c r="NEC49"/>
      <c r="NED49"/>
      <c r="NEE49"/>
      <c r="NEF49"/>
      <c r="NEG49"/>
      <c r="NEH49"/>
      <c r="NEI49"/>
      <c r="NEJ49"/>
      <c r="NEK49"/>
      <c r="NEL49"/>
      <c r="NEM49"/>
      <c r="NEN49"/>
      <c r="NEO49"/>
      <c r="NEP49"/>
      <c r="NEQ49"/>
      <c r="NER49"/>
      <c r="NES49"/>
      <c r="NET49"/>
      <c r="NEU49"/>
      <c r="NEV49"/>
      <c r="NEW49"/>
      <c r="NEX49"/>
      <c r="NEY49"/>
      <c r="NEZ49"/>
      <c r="NFA49"/>
      <c r="NFB49"/>
      <c r="NFC49"/>
      <c r="NFD49"/>
      <c r="NFE49"/>
      <c r="NFF49"/>
      <c r="NFG49"/>
      <c r="NFH49"/>
      <c r="NFI49"/>
      <c r="NFJ49"/>
      <c r="NFK49"/>
      <c r="NFL49"/>
      <c r="NFM49"/>
      <c r="NFN49"/>
      <c r="NFO49"/>
      <c r="NFP49"/>
      <c r="NFQ49"/>
      <c r="NFR49"/>
      <c r="NFS49"/>
      <c r="NFT49"/>
      <c r="NFU49"/>
      <c r="NFV49"/>
      <c r="NFW49"/>
      <c r="NFX49"/>
      <c r="NFY49"/>
      <c r="NFZ49"/>
      <c r="NGA49"/>
      <c r="NGB49"/>
      <c r="NGC49"/>
      <c r="NGD49"/>
      <c r="NGE49"/>
      <c r="NGF49"/>
      <c r="NGG49"/>
      <c r="NGH49"/>
      <c r="NGI49"/>
      <c r="NGJ49"/>
      <c r="NGK49"/>
      <c r="NGL49"/>
      <c r="NGM49"/>
      <c r="NGN49"/>
      <c r="NGO49"/>
      <c r="NGP49"/>
      <c r="NGQ49"/>
      <c r="NGR49"/>
      <c r="NGS49"/>
      <c r="NGT49"/>
      <c r="NGU49"/>
      <c r="NGV49"/>
      <c r="NGW49"/>
      <c r="NGX49"/>
      <c r="NGY49"/>
      <c r="NGZ49"/>
      <c r="NHA49"/>
      <c r="NHB49"/>
      <c r="NHC49"/>
      <c r="NHD49"/>
      <c r="NHE49"/>
      <c r="NHF49"/>
      <c r="NHG49"/>
      <c r="NHH49"/>
      <c r="NHI49"/>
      <c r="NHJ49"/>
      <c r="NHK49"/>
      <c r="NHL49"/>
      <c r="NHM49"/>
      <c r="NHN49"/>
      <c r="NHO49"/>
      <c r="NHP49"/>
      <c r="NHQ49"/>
      <c r="NHR49"/>
      <c r="NHS49"/>
      <c r="NHT49"/>
      <c r="NHU49"/>
      <c r="NHV49"/>
      <c r="NHW49"/>
      <c r="NHX49"/>
      <c r="NHY49"/>
      <c r="NHZ49"/>
      <c r="NIA49"/>
      <c r="NIB49"/>
      <c r="NIC49"/>
      <c r="NID49"/>
      <c r="NIE49"/>
      <c r="NIF49"/>
      <c r="NIG49"/>
      <c r="NIH49"/>
      <c r="NII49"/>
      <c r="NIJ49"/>
      <c r="NIK49"/>
      <c r="NIL49"/>
      <c r="NIM49"/>
      <c r="NIN49"/>
      <c r="NIO49"/>
      <c r="NIP49"/>
      <c r="NIQ49"/>
      <c r="NIR49"/>
      <c r="NIS49"/>
      <c r="NIT49"/>
      <c r="NIU49"/>
      <c r="NIV49"/>
      <c r="NIW49"/>
      <c r="NIX49"/>
      <c r="NIY49"/>
      <c r="NIZ49"/>
      <c r="NJA49"/>
      <c r="NJB49"/>
      <c r="NJC49"/>
      <c r="NJD49"/>
      <c r="NJE49"/>
      <c r="NJF49"/>
      <c r="NJG49"/>
      <c r="NJH49"/>
      <c r="NJI49"/>
      <c r="NJJ49"/>
      <c r="NJK49"/>
      <c r="NJL49"/>
      <c r="NJM49"/>
      <c r="NJN49"/>
      <c r="NJO49"/>
      <c r="NJP49"/>
      <c r="NJQ49"/>
      <c r="NJR49"/>
      <c r="NJS49"/>
      <c r="NJT49"/>
      <c r="NJU49"/>
      <c r="NJV49"/>
      <c r="NJW49"/>
      <c r="NJX49"/>
      <c r="NJY49"/>
      <c r="NJZ49"/>
      <c r="NKA49"/>
      <c r="NKB49"/>
      <c r="NKC49"/>
      <c r="NKD49"/>
      <c r="NKE49"/>
      <c r="NKF49"/>
      <c r="NKG49"/>
      <c r="NKH49"/>
      <c r="NKI49"/>
      <c r="NKJ49"/>
      <c r="NKK49"/>
      <c r="NKL49"/>
      <c r="NKM49"/>
      <c r="NKN49"/>
      <c r="NKO49"/>
      <c r="NKP49"/>
      <c r="NKQ49"/>
      <c r="NKR49"/>
      <c r="NKS49"/>
      <c r="NKT49"/>
      <c r="NKU49"/>
      <c r="NKV49"/>
      <c r="NKW49"/>
      <c r="NKX49"/>
      <c r="NKY49"/>
      <c r="NKZ49"/>
      <c r="NLA49"/>
      <c r="NLB49"/>
      <c r="NLC49"/>
      <c r="NLD49"/>
      <c r="NLE49"/>
      <c r="NLF49"/>
      <c r="NLG49"/>
      <c r="NLH49"/>
      <c r="NLI49"/>
      <c r="NLJ49"/>
      <c r="NLK49"/>
      <c r="NLL49"/>
      <c r="NLM49"/>
      <c r="NLN49"/>
      <c r="NLO49"/>
      <c r="NLP49"/>
      <c r="NLQ49"/>
      <c r="NLR49"/>
      <c r="NLS49"/>
      <c r="NLT49"/>
      <c r="NLU49"/>
      <c r="NLV49"/>
      <c r="NLW49"/>
      <c r="NLX49"/>
      <c r="NLY49"/>
      <c r="NLZ49"/>
      <c r="NMA49"/>
      <c r="NMB49"/>
      <c r="NMC49"/>
      <c r="NMD49"/>
      <c r="NME49"/>
      <c r="NMF49"/>
      <c r="NMG49"/>
      <c r="NMH49"/>
      <c r="NMI49"/>
      <c r="NMJ49"/>
      <c r="NMK49"/>
      <c r="NML49"/>
      <c r="NMM49"/>
      <c r="NMN49"/>
      <c r="NMO49"/>
      <c r="NMP49"/>
      <c r="NMQ49"/>
      <c r="NMR49"/>
      <c r="NMS49"/>
      <c r="NMT49"/>
      <c r="NMU49"/>
      <c r="NMV49"/>
      <c r="NMW49"/>
      <c r="NMX49"/>
      <c r="NMY49"/>
      <c r="NMZ49"/>
      <c r="NNA49"/>
      <c r="NNB49"/>
      <c r="NNC49"/>
      <c r="NND49"/>
      <c r="NNE49"/>
      <c r="NNF49"/>
      <c r="NNG49"/>
      <c r="NNH49"/>
      <c r="NNI49"/>
      <c r="NNJ49"/>
      <c r="NNK49"/>
      <c r="NNL49"/>
      <c r="NNM49"/>
      <c r="NNN49"/>
      <c r="NNO49"/>
      <c r="NNP49"/>
      <c r="NNQ49"/>
      <c r="NNR49"/>
      <c r="NNS49"/>
      <c r="NNT49"/>
      <c r="NNU49"/>
      <c r="NNV49"/>
      <c r="NNW49"/>
      <c r="NNX49"/>
      <c r="NNY49"/>
      <c r="NNZ49"/>
      <c r="NOA49"/>
      <c r="NOB49"/>
      <c r="NOC49"/>
      <c r="NOD49"/>
      <c r="NOE49"/>
      <c r="NOF49"/>
      <c r="NOG49"/>
      <c r="NOH49"/>
      <c r="NOI49"/>
      <c r="NOJ49"/>
      <c r="NOK49"/>
      <c r="NOL49"/>
      <c r="NOM49"/>
      <c r="NON49"/>
      <c r="NOO49"/>
      <c r="NOP49"/>
      <c r="NOQ49"/>
      <c r="NOR49"/>
      <c r="NOS49"/>
      <c r="NOT49"/>
      <c r="NOU49"/>
      <c r="NOV49"/>
      <c r="NOW49"/>
      <c r="NOX49"/>
      <c r="NOY49"/>
      <c r="NOZ49"/>
      <c r="NPA49"/>
      <c r="NPB49"/>
      <c r="NPC49"/>
      <c r="NPD49"/>
      <c r="NPE49"/>
      <c r="NPF49"/>
      <c r="NPG49"/>
      <c r="NPH49"/>
      <c r="NPI49"/>
      <c r="NPJ49"/>
      <c r="NPK49"/>
      <c r="NPL49"/>
      <c r="NPM49"/>
      <c r="NPN49"/>
      <c r="NPO49"/>
      <c r="NPP49"/>
      <c r="NPQ49"/>
      <c r="NPR49"/>
      <c r="NPS49"/>
      <c r="NPT49"/>
      <c r="NPU49"/>
      <c r="NPV49"/>
      <c r="NPW49"/>
      <c r="NPX49"/>
      <c r="NPY49"/>
      <c r="NPZ49"/>
      <c r="NQA49"/>
      <c r="NQB49"/>
      <c r="NQC49"/>
      <c r="NQD49"/>
      <c r="NQE49"/>
      <c r="NQF49"/>
      <c r="NQG49"/>
      <c r="NQH49"/>
      <c r="NQI49"/>
      <c r="NQJ49"/>
      <c r="NQK49"/>
      <c r="NQL49"/>
      <c r="NQM49"/>
      <c r="NQN49"/>
      <c r="NQO49"/>
      <c r="NQP49"/>
      <c r="NQQ49"/>
      <c r="NQR49"/>
      <c r="NQS49"/>
      <c r="NQT49"/>
      <c r="NQU49"/>
      <c r="NQV49"/>
      <c r="NQW49"/>
      <c r="NQX49"/>
      <c r="NQY49"/>
      <c r="NQZ49"/>
      <c r="NRA49"/>
      <c r="NRB49"/>
      <c r="NRC49"/>
      <c r="NRD49"/>
      <c r="NRE49"/>
      <c r="NRF49"/>
      <c r="NRG49"/>
      <c r="NRH49"/>
      <c r="NRI49"/>
      <c r="NRJ49"/>
      <c r="NRK49"/>
      <c r="NRL49"/>
      <c r="NRM49"/>
      <c r="NRN49"/>
      <c r="NRO49"/>
      <c r="NRP49"/>
      <c r="NRQ49"/>
      <c r="NRR49"/>
      <c r="NRS49"/>
      <c r="NRT49"/>
      <c r="NRU49"/>
      <c r="NRV49"/>
      <c r="NRW49"/>
      <c r="NRX49"/>
      <c r="NRY49"/>
      <c r="NRZ49"/>
      <c r="NSA49"/>
      <c r="NSB49"/>
      <c r="NSC49"/>
      <c r="NSD49"/>
      <c r="NSE49"/>
      <c r="NSF49"/>
      <c r="NSG49"/>
      <c r="NSH49"/>
      <c r="NSI49"/>
      <c r="NSJ49"/>
      <c r="NSK49"/>
      <c r="NSL49"/>
      <c r="NSM49"/>
      <c r="NSN49"/>
      <c r="NSO49"/>
      <c r="NSP49"/>
      <c r="NSQ49"/>
      <c r="NSR49"/>
      <c r="NSS49"/>
      <c r="NST49"/>
      <c r="NSU49"/>
      <c r="NSV49"/>
      <c r="NSW49"/>
      <c r="NSX49"/>
      <c r="NSY49"/>
      <c r="NSZ49"/>
      <c r="NTA49"/>
      <c r="NTB49"/>
      <c r="NTC49"/>
      <c r="NTD49"/>
      <c r="NTE49"/>
      <c r="NTF49"/>
      <c r="NTG49"/>
      <c r="NTH49"/>
      <c r="NTI49"/>
      <c r="NTJ49"/>
      <c r="NTK49"/>
      <c r="NTL49"/>
      <c r="NTM49"/>
      <c r="NTN49"/>
      <c r="NTO49"/>
      <c r="NTP49"/>
      <c r="NTQ49"/>
      <c r="NTR49"/>
      <c r="NTS49"/>
      <c r="NTT49"/>
      <c r="NTU49"/>
      <c r="NTV49"/>
      <c r="NTW49"/>
      <c r="NTX49"/>
      <c r="NTY49"/>
      <c r="NTZ49"/>
      <c r="NUA49"/>
      <c r="NUB49"/>
      <c r="NUC49"/>
      <c r="NUD49"/>
      <c r="NUE49"/>
      <c r="NUF49"/>
      <c r="NUG49"/>
      <c r="NUH49"/>
      <c r="NUI49"/>
      <c r="NUJ49"/>
      <c r="NUK49"/>
      <c r="NUL49"/>
      <c r="NUM49"/>
      <c r="NUN49"/>
      <c r="NUO49"/>
      <c r="NUP49"/>
      <c r="NUQ49"/>
      <c r="NUR49"/>
      <c r="NUS49"/>
      <c r="NUT49"/>
      <c r="NUU49"/>
      <c r="NUV49"/>
      <c r="NUW49"/>
      <c r="NUX49"/>
      <c r="NUY49"/>
      <c r="NUZ49"/>
      <c r="NVA49"/>
      <c r="NVB49"/>
      <c r="NVC49"/>
      <c r="NVD49"/>
      <c r="NVE49"/>
      <c r="NVF49"/>
      <c r="NVG49"/>
      <c r="NVH49"/>
      <c r="NVI49"/>
      <c r="NVJ49"/>
      <c r="NVK49"/>
      <c r="NVL49"/>
      <c r="NVM49"/>
      <c r="NVN49"/>
      <c r="NVO49"/>
      <c r="NVP49"/>
      <c r="NVQ49"/>
      <c r="NVR49"/>
      <c r="NVS49"/>
      <c r="NVT49"/>
      <c r="NVU49"/>
      <c r="NVV49"/>
      <c r="NVW49"/>
      <c r="NVX49"/>
      <c r="NVY49"/>
      <c r="NVZ49"/>
      <c r="NWA49"/>
      <c r="NWB49"/>
      <c r="NWC49"/>
      <c r="NWD49"/>
      <c r="NWE49"/>
      <c r="NWF49"/>
      <c r="NWG49"/>
      <c r="NWH49"/>
      <c r="NWI49"/>
      <c r="NWJ49"/>
      <c r="NWK49"/>
      <c r="NWL49"/>
      <c r="NWM49"/>
      <c r="NWN49"/>
      <c r="NWO49"/>
      <c r="NWP49"/>
      <c r="NWQ49"/>
      <c r="NWR49"/>
      <c r="NWS49"/>
      <c r="NWT49"/>
      <c r="NWU49"/>
      <c r="NWV49"/>
      <c r="NWW49"/>
      <c r="NWX49"/>
      <c r="NWY49"/>
      <c r="NWZ49"/>
      <c r="NXA49"/>
      <c r="NXB49"/>
      <c r="NXC49"/>
      <c r="NXD49"/>
      <c r="NXE49"/>
      <c r="NXF49"/>
      <c r="NXG49"/>
      <c r="NXH49"/>
      <c r="NXI49"/>
      <c r="NXJ49"/>
      <c r="NXK49"/>
      <c r="NXL49"/>
      <c r="NXM49"/>
      <c r="NXN49"/>
      <c r="NXO49"/>
      <c r="NXP49"/>
      <c r="NXQ49"/>
      <c r="NXR49"/>
      <c r="NXS49"/>
      <c r="NXT49"/>
      <c r="NXU49"/>
      <c r="NXV49"/>
      <c r="NXW49"/>
      <c r="NXX49"/>
      <c r="NXY49"/>
      <c r="NXZ49"/>
      <c r="NYA49"/>
      <c r="NYB49"/>
      <c r="NYC49"/>
      <c r="NYD49"/>
      <c r="NYE49"/>
      <c r="NYF49"/>
      <c r="NYG49"/>
      <c r="NYH49"/>
      <c r="NYI49"/>
      <c r="NYJ49"/>
      <c r="NYK49"/>
      <c r="NYL49"/>
      <c r="NYM49"/>
      <c r="NYN49"/>
      <c r="NYO49"/>
      <c r="NYP49"/>
      <c r="NYQ49"/>
      <c r="NYR49"/>
      <c r="NYS49"/>
      <c r="NYT49"/>
      <c r="NYU49"/>
      <c r="NYV49"/>
      <c r="NYW49"/>
      <c r="NYX49"/>
      <c r="NYY49"/>
      <c r="NYZ49"/>
      <c r="NZA49"/>
      <c r="NZB49"/>
      <c r="NZC49"/>
      <c r="NZD49"/>
      <c r="NZE49"/>
      <c r="NZF49"/>
      <c r="NZG49"/>
      <c r="NZH49"/>
      <c r="NZI49"/>
      <c r="NZJ49"/>
      <c r="NZK49"/>
      <c r="NZL49"/>
      <c r="NZM49"/>
      <c r="NZN49"/>
      <c r="NZO49"/>
      <c r="NZP49"/>
      <c r="NZQ49"/>
      <c r="NZR49"/>
      <c r="NZS49"/>
      <c r="NZT49"/>
      <c r="NZU49"/>
      <c r="NZV49"/>
      <c r="NZW49"/>
      <c r="NZX49"/>
      <c r="NZY49"/>
      <c r="NZZ49"/>
      <c r="OAA49"/>
      <c r="OAB49"/>
      <c r="OAC49"/>
      <c r="OAD49"/>
      <c r="OAE49"/>
      <c r="OAF49"/>
      <c r="OAG49"/>
      <c r="OAH49"/>
      <c r="OAI49"/>
      <c r="OAJ49"/>
      <c r="OAK49"/>
      <c r="OAL49"/>
      <c r="OAM49"/>
      <c r="OAN49"/>
      <c r="OAO49"/>
      <c r="OAP49"/>
      <c r="OAQ49"/>
      <c r="OAR49"/>
      <c r="OAS49"/>
      <c r="OAT49"/>
      <c r="OAU49"/>
      <c r="OAV49"/>
      <c r="OAW49"/>
      <c r="OAX49"/>
      <c r="OAY49"/>
      <c r="OAZ49"/>
      <c r="OBA49"/>
      <c r="OBB49"/>
      <c r="OBC49"/>
      <c r="OBD49"/>
      <c r="OBE49"/>
      <c r="OBF49"/>
      <c r="OBG49"/>
      <c r="OBH49"/>
      <c r="OBI49"/>
      <c r="OBJ49"/>
      <c r="OBK49"/>
      <c r="OBL49"/>
      <c r="OBM49"/>
      <c r="OBN49"/>
      <c r="OBO49"/>
      <c r="OBP49"/>
      <c r="OBQ49"/>
      <c r="OBR49"/>
      <c r="OBS49"/>
      <c r="OBT49"/>
      <c r="OBU49"/>
      <c r="OBV49"/>
      <c r="OBW49"/>
      <c r="OBX49"/>
      <c r="OBY49"/>
      <c r="OBZ49"/>
      <c r="OCA49"/>
      <c r="OCB49"/>
      <c r="OCC49"/>
      <c r="OCD49"/>
      <c r="OCE49"/>
      <c r="OCF49"/>
      <c r="OCG49"/>
      <c r="OCH49"/>
      <c r="OCI49"/>
      <c r="OCJ49"/>
      <c r="OCK49"/>
      <c r="OCL49"/>
      <c r="OCM49"/>
      <c r="OCN49"/>
      <c r="OCO49"/>
      <c r="OCP49"/>
      <c r="OCQ49"/>
      <c r="OCR49"/>
      <c r="OCS49"/>
      <c r="OCT49"/>
      <c r="OCU49"/>
      <c r="OCV49"/>
      <c r="OCW49"/>
      <c r="OCX49"/>
      <c r="OCY49"/>
      <c r="OCZ49"/>
      <c r="ODA49"/>
      <c r="ODB49"/>
      <c r="ODC49"/>
      <c r="ODD49"/>
      <c r="ODE49"/>
      <c r="ODF49"/>
      <c r="ODG49"/>
      <c r="ODH49"/>
      <c r="ODI49"/>
      <c r="ODJ49"/>
      <c r="ODK49"/>
      <c r="ODL49"/>
      <c r="ODM49"/>
      <c r="ODN49"/>
      <c r="ODO49"/>
      <c r="ODP49"/>
      <c r="ODQ49"/>
      <c r="ODR49"/>
      <c r="ODS49"/>
      <c r="ODT49"/>
      <c r="ODU49"/>
      <c r="ODV49"/>
      <c r="ODW49"/>
      <c r="ODX49"/>
      <c r="ODY49"/>
      <c r="ODZ49"/>
      <c r="OEA49"/>
      <c r="OEB49"/>
      <c r="OEC49"/>
      <c r="OED49"/>
      <c r="OEE49"/>
      <c r="OEF49"/>
      <c r="OEG49"/>
      <c r="OEH49"/>
      <c r="OEI49"/>
      <c r="OEJ49"/>
      <c r="OEK49"/>
      <c r="OEL49"/>
      <c r="OEM49"/>
      <c r="OEN49"/>
      <c r="OEO49"/>
      <c r="OEP49"/>
      <c r="OEQ49"/>
      <c r="OER49"/>
      <c r="OES49"/>
      <c r="OET49"/>
      <c r="OEU49"/>
      <c r="OEV49"/>
      <c r="OEW49"/>
      <c r="OEX49"/>
      <c r="OEY49"/>
      <c r="OEZ49"/>
      <c r="OFA49"/>
      <c r="OFB49"/>
      <c r="OFC49"/>
      <c r="OFD49"/>
      <c r="OFE49"/>
      <c r="OFF49"/>
      <c r="OFG49"/>
      <c r="OFH49"/>
      <c r="OFI49"/>
      <c r="OFJ49"/>
      <c r="OFK49"/>
      <c r="OFL49"/>
      <c r="OFM49"/>
      <c r="OFN49"/>
      <c r="OFO49"/>
      <c r="OFP49"/>
      <c r="OFQ49"/>
      <c r="OFR49"/>
      <c r="OFS49"/>
      <c r="OFT49"/>
      <c r="OFU49"/>
      <c r="OFV49"/>
      <c r="OFW49"/>
      <c r="OFX49"/>
      <c r="OFY49"/>
      <c r="OFZ49"/>
      <c r="OGA49"/>
      <c r="OGB49"/>
      <c r="OGC49"/>
      <c r="OGD49"/>
      <c r="OGE49"/>
      <c r="OGF49"/>
      <c r="OGG49"/>
      <c r="OGH49"/>
      <c r="OGI49"/>
      <c r="OGJ49"/>
      <c r="OGK49"/>
      <c r="OGL49"/>
      <c r="OGM49"/>
      <c r="OGN49"/>
      <c r="OGO49"/>
      <c r="OGP49"/>
      <c r="OGQ49"/>
      <c r="OGR49"/>
      <c r="OGS49"/>
      <c r="OGT49"/>
      <c r="OGU49"/>
      <c r="OGV49"/>
      <c r="OGW49"/>
      <c r="OGX49"/>
      <c r="OGY49"/>
      <c r="OGZ49"/>
      <c r="OHA49"/>
      <c r="OHB49"/>
      <c r="OHC49"/>
      <c r="OHD49"/>
      <c r="OHE49"/>
      <c r="OHF49"/>
      <c r="OHG49"/>
      <c r="OHH49"/>
      <c r="OHI49"/>
      <c r="OHJ49"/>
      <c r="OHK49"/>
      <c r="OHL49"/>
      <c r="OHM49"/>
      <c r="OHN49"/>
      <c r="OHO49"/>
      <c r="OHP49"/>
      <c r="OHQ49"/>
      <c r="OHR49"/>
      <c r="OHS49"/>
      <c r="OHT49"/>
      <c r="OHU49"/>
      <c r="OHV49"/>
      <c r="OHW49"/>
      <c r="OHX49"/>
      <c r="OHY49"/>
      <c r="OHZ49"/>
      <c r="OIA49"/>
      <c r="OIB49"/>
      <c r="OIC49"/>
      <c r="OID49"/>
      <c r="OIE49"/>
      <c r="OIF49"/>
      <c r="OIG49"/>
      <c r="OIH49"/>
      <c r="OII49"/>
      <c r="OIJ49"/>
      <c r="OIK49"/>
      <c r="OIL49"/>
      <c r="OIM49"/>
      <c r="OIN49"/>
      <c r="OIO49"/>
      <c r="OIP49"/>
      <c r="OIQ49"/>
      <c r="OIR49"/>
      <c r="OIS49"/>
      <c r="OIT49"/>
      <c r="OIU49"/>
      <c r="OIV49"/>
      <c r="OIW49"/>
      <c r="OIX49"/>
      <c r="OIY49"/>
      <c r="OIZ49"/>
      <c r="OJA49"/>
      <c r="OJB49"/>
      <c r="OJC49"/>
      <c r="OJD49"/>
      <c r="OJE49"/>
      <c r="OJF49"/>
      <c r="OJG49"/>
      <c r="OJH49"/>
      <c r="OJI49"/>
      <c r="OJJ49"/>
      <c r="OJK49"/>
      <c r="OJL49"/>
      <c r="OJM49"/>
      <c r="OJN49"/>
      <c r="OJO49"/>
      <c r="OJP49"/>
      <c r="OJQ49"/>
      <c r="OJR49"/>
      <c r="OJS49"/>
      <c r="OJT49"/>
      <c r="OJU49"/>
      <c r="OJV49"/>
      <c r="OJW49"/>
      <c r="OJX49"/>
      <c r="OJY49"/>
      <c r="OJZ49"/>
      <c r="OKA49"/>
      <c r="OKB49"/>
      <c r="OKC49"/>
      <c r="OKD49"/>
      <c r="OKE49"/>
      <c r="OKF49"/>
      <c r="OKG49"/>
      <c r="OKH49"/>
      <c r="OKI49"/>
      <c r="OKJ49"/>
      <c r="OKK49"/>
      <c r="OKL49"/>
      <c r="OKM49"/>
      <c r="OKN49"/>
      <c r="OKO49"/>
      <c r="OKP49"/>
      <c r="OKQ49"/>
      <c r="OKR49"/>
      <c r="OKS49"/>
      <c r="OKT49"/>
      <c r="OKU49"/>
      <c r="OKV49"/>
      <c r="OKW49"/>
      <c r="OKX49"/>
      <c r="OKY49"/>
      <c r="OKZ49"/>
      <c r="OLA49"/>
      <c r="OLB49"/>
      <c r="OLC49"/>
      <c r="OLD49"/>
      <c r="OLE49"/>
      <c r="OLF49"/>
      <c r="OLG49"/>
      <c r="OLH49"/>
      <c r="OLI49"/>
      <c r="OLJ49"/>
      <c r="OLK49"/>
      <c r="OLL49"/>
      <c r="OLM49"/>
      <c r="OLN49"/>
      <c r="OLO49"/>
      <c r="OLP49"/>
      <c r="OLQ49"/>
      <c r="OLR49"/>
      <c r="OLS49"/>
      <c r="OLT49"/>
      <c r="OLU49"/>
      <c r="OLV49"/>
      <c r="OLW49"/>
      <c r="OLX49"/>
      <c r="OLY49"/>
      <c r="OLZ49"/>
      <c r="OMA49"/>
      <c r="OMB49"/>
      <c r="OMC49"/>
      <c r="OMD49"/>
      <c r="OME49"/>
      <c r="OMF49"/>
      <c r="OMG49"/>
      <c r="OMH49"/>
      <c r="OMI49"/>
      <c r="OMJ49"/>
      <c r="OMK49"/>
      <c r="OML49"/>
      <c r="OMM49"/>
      <c r="OMN49"/>
      <c r="OMO49"/>
      <c r="OMP49"/>
      <c r="OMQ49"/>
      <c r="OMR49"/>
      <c r="OMS49"/>
      <c r="OMT49"/>
      <c r="OMU49"/>
      <c r="OMV49"/>
      <c r="OMW49"/>
      <c r="OMX49"/>
      <c r="OMY49"/>
      <c r="OMZ49"/>
      <c r="ONA49"/>
      <c r="ONB49"/>
      <c r="ONC49"/>
      <c r="OND49"/>
      <c r="ONE49"/>
      <c r="ONF49"/>
      <c r="ONG49"/>
      <c r="ONH49"/>
      <c r="ONI49"/>
      <c r="ONJ49"/>
      <c r="ONK49"/>
      <c r="ONL49"/>
      <c r="ONM49"/>
      <c r="ONN49"/>
      <c r="ONO49"/>
      <c r="ONP49"/>
      <c r="ONQ49"/>
      <c r="ONR49"/>
      <c r="ONS49"/>
      <c r="ONT49"/>
      <c r="ONU49"/>
      <c r="ONV49"/>
      <c r="ONW49"/>
      <c r="ONX49"/>
      <c r="ONY49"/>
      <c r="ONZ49"/>
      <c r="OOA49"/>
      <c r="OOB49"/>
      <c r="OOC49"/>
      <c r="OOD49"/>
      <c r="OOE49"/>
      <c r="OOF49"/>
      <c r="OOG49"/>
      <c r="OOH49"/>
      <c r="OOI49"/>
      <c r="OOJ49"/>
      <c r="OOK49"/>
      <c r="OOL49"/>
      <c r="OOM49"/>
      <c r="OON49"/>
      <c r="OOO49"/>
      <c r="OOP49"/>
      <c r="OOQ49"/>
      <c r="OOR49"/>
      <c r="OOS49"/>
      <c r="OOT49"/>
      <c r="OOU49"/>
      <c r="OOV49"/>
      <c r="OOW49"/>
      <c r="OOX49"/>
      <c r="OOY49"/>
      <c r="OOZ49"/>
      <c r="OPA49"/>
      <c r="OPB49"/>
      <c r="OPC49"/>
      <c r="OPD49"/>
      <c r="OPE49"/>
      <c r="OPF49"/>
      <c r="OPG49"/>
      <c r="OPH49"/>
      <c r="OPI49"/>
      <c r="OPJ49"/>
      <c r="OPK49"/>
      <c r="OPL49"/>
      <c r="OPM49"/>
      <c r="OPN49"/>
      <c r="OPO49"/>
      <c r="OPP49"/>
      <c r="OPQ49"/>
      <c r="OPR49"/>
      <c r="OPS49"/>
      <c r="OPT49"/>
      <c r="OPU49"/>
      <c r="OPV49"/>
      <c r="OPW49"/>
      <c r="OPX49"/>
      <c r="OPY49"/>
      <c r="OPZ49"/>
      <c r="OQA49"/>
      <c r="OQB49"/>
      <c r="OQC49"/>
      <c r="OQD49"/>
      <c r="OQE49"/>
      <c r="OQF49"/>
      <c r="OQG49"/>
      <c r="OQH49"/>
      <c r="OQI49"/>
      <c r="OQJ49"/>
      <c r="OQK49"/>
      <c r="OQL49"/>
      <c r="OQM49"/>
      <c r="OQN49"/>
      <c r="OQO49"/>
      <c r="OQP49"/>
      <c r="OQQ49"/>
      <c r="OQR49"/>
      <c r="OQS49"/>
      <c r="OQT49"/>
      <c r="OQU49"/>
      <c r="OQV49"/>
      <c r="OQW49"/>
      <c r="OQX49"/>
      <c r="OQY49"/>
      <c r="OQZ49"/>
      <c r="ORA49"/>
      <c r="ORB49"/>
      <c r="ORC49"/>
      <c r="ORD49"/>
      <c r="ORE49"/>
      <c r="ORF49"/>
      <c r="ORG49"/>
      <c r="ORH49"/>
      <c r="ORI49"/>
      <c r="ORJ49"/>
      <c r="ORK49"/>
      <c r="ORL49"/>
      <c r="ORM49"/>
      <c r="ORN49"/>
      <c r="ORO49"/>
      <c r="ORP49"/>
      <c r="ORQ49"/>
      <c r="ORR49"/>
      <c r="ORS49"/>
      <c r="ORT49"/>
      <c r="ORU49"/>
      <c r="ORV49"/>
      <c r="ORW49"/>
      <c r="ORX49"/>
      <c r="ORY49"/>
      <c r="ORZ49"/>
      <c r="OSA49"/>
      <c r="OSB49"/>
      <c r="OSC49"/>
      <c r="OSD49"/>
      <c r="OSE49"/>
      <c r="OSF49"/>
      <c r="OSG49"/>
      <c r="OSH49"/>
      <c r="OSI49"/>
      <c r="OSJ49"/>
      <c r="OSK49"/>
      <c r="OSL49"/>
      <c r="OSM49"/>
      <c r="OSN49"/>
      <c r="OSO49"/>
      <c r="OSP49"/>
      <c r="OSQ49"/>
      <c r="OSR49"/>
      <c r="OSS49"/>
      <c r="OST49"/>
      <c r="OSU49"/>
      <c r="OSV49"/>
      <c r="OSW49"/>
      <c r="OSX49"/>
      <c r="OSY49"/>
      <c r="OSZ49"/>
      <c r="OTA49"/>
      <c r="OTB49"/>
      <c r="OTC49"/>
      <c r="OTD49"/>
      <c r="OTE49"/>
      <c r="OTF49"/>
      <c r="OTG49"/>
      <c r="OTH49"/>
      <c r="OTI49"/>
      <c r="OTJ49"/>
      <c r="OTK49"/>
      <c r="OTL49"/>
      <c r="OTM49"/>
      <c r="OTN49"/>
      <c r="OTO49"/>
      <c r="OTP49"/>
      <c r="OTQ49"/>
      <c r="OTR49"/>
      <c r="OTS49"/>
      <c r="OTT49"/>
      <c r="OTU49"/>
      <c r="OTV49"/>
      <c r="OTW49"/>
      <c r="OTX49"/>
      <c r="OTY49"/>
      <c r="OTZ49"/>
      <c r="OUA49"/>
      <c r="OUB49"/>
      <c r="OUC49"/>
      <c r="OUD49"/>
      <c r="OUE49"/>
      <c r="OUF49"/>
      <c r="OUG49"/>
      <c r="OUH49"/>
      <c r="OUI49"/>
      <c r="OUJ49"/>
      <c r="OUK49"/>
      <c r="OUL49"/>
      <c r="OUM49"/>
      <c r="OUN49"/>
      <c r="OUO49"/>
      <c r="OUP49"/>
      <c r="OUQ49"/>
      <c r="OUR49"/>
      <c r="OUS49"/>
      <c r="OUT49"/>
      <c r="OUU49"/>
      <c r="OUV49"/>
      <c r="OUW49"/>
      <c r="OUX49"/>
      <c r="OUY49"/>
      <c r="OUZ49"/>
      <c r="OVA49"/>
      <c r="OVB49"/>
      <c r="OVC49"/>
      <c r="OVD49"/>
      <c r="OVE49"/>
      <c r="OVF49"/>
      <c r="OVG49"/>
      <c r="OVH49"/>
      <c r="OVI49"/>
      <c r="OVJ49"/>
      <c r="OVK49"/>
      <c r="OVL49"/>
      <c r="OVM49"/>
      <c r="OVN49"/>
      <c r="OVO49"/>
      <c r="OVP49"/>
      <c r="OVQ49"/>
      <c r="OVR49"/>
      <c r="OVS49"/>
      <c r="OVT49"/>
      <c r="OVU49"/>
      <c r="OVV49"/>
      <c r="OVW49"/>
      <c r="OVX49"/>
      <c r="OVY49"/>
      <c r="OVZ49"/>
      <c r="OWA49"/>
      <c r="OWB49"/>
      <c r="OWC49"/>
      <c r="OWD49"/>
      <c r="OWE49"/>
      <c r="OWF49"/>
      <c r="OWG49"/>
      <c r="OWH49"/>
      <c r="OWI49"/>
      <c r="OWJ49"/>
      <c r="OWK49"/>
      <c r="OWL49"/>
      <c r="OWM49"/>
      <c r="OWN49"/>
      <c r="OWO49"/>
      <c r="OWP49"/>
      <c r="OWQ49"/>
      <c r="OWR49"/>
      <c r="OWS49"/>
      <c r="OWT49"/>
      <c r="OWU49"/>
      <c r="OWV49"/>
      <c r="OWW49"/>
      <c r="OWX49"/>
      <c r="OWY49"/>
      <c r="OWZ49"/>
      <c r="OXA49"/>
      <c r="OXB49"/>
      <c r="OXC49"/>
      <c r="OXD49"/>
      <c r="OXE49"/>
      <c r="OXF49"/>
      <c r="OXG49"/>
      <c r="OXH49"/>
      <c r="OXI49"/>
      <c r="OXJ49"/>
      <c r="OXK49"/>
      <c r="OXL49"/>
      <c r="OXM49"/>
      <c r="OXN49"/>
      <c r="OXO49"/>
      <c r="OXP49"/>
      <c r="OXQ49"/>
      <c r="OXR49"/>
      <c r="OXS49"/>
      <c r="OXT49"/>
      <c r="OXU49"/>
      <c r="OXV49"/>
      <c r="OXW49"/>
      <c r="OXX49"/>
      <c r="OXY49"/>
      <c r="OXZ49"/>
      <c r="OYA49"/>
      <c r="OYB49"/>
      <c r="OYC49"/>
      <c r="OYD49"/>
      <c r="OYE49"/>
      <c r="OYF49"/>
      <c r="OYG49"/>
      <c r="OYH49"/>
      <c r="OYI49"/>
      <c r="OYJ49"/>
      <c r="OYK49"/>
      <c r="OYL49"/>
      <c r="OYM49"/>
      <c r="OYN49"/>
      <c r="OYO49"/>
      <c r="OYP49"/>
      <c r="OYQ49"/>
      <c r="OYR49"/>
      <c r="OYS49"/>
      <c r="OYT49"/>
      <c r="OYU49"/>
      <c r="OYV49"/>
      <c r="OYW49"/>
      <c r="OYX49"/>
      <c r="OYY49"/>
      <c r="OYZ49"/>
      <c r="OZA49"/>
      <c r="OZB49"/>
      <c r="OZC49"/>
      <c r="OZD49"/>
      <c r="OZE49"/>
      <c r="OZF49"/>
      <c r="OZG49"/>
      <c r="OZH49"/>
      <c r="OZI49"/>
      <c r="OZJ49"/>
      <c r="OZK49"/>
      <c r="OZL49"/>
      <c r="OZM49"/>
      <c r="OZN49"/>
      <c r="OZO49"/>
      <c r="OZP49"/>
      <c r="OZQ49"/>
      <c r="OZR49"/>
      <c r="OZS49"/>
      <c r="OZT49"/>
      <c r="OZU49"/>
      <c r="OZV49"/>
      <c r="OZW49"/>
      <c r="OZX49"/>
      <c r="OZY49"/>
      <c r="OZZ49"/>
      <c r="PAA49"/>
      <c r="PAB49"/>
      <c r="PAC49"/>
      <c r="PAD49"/>
      <c r="PAE49"/>
      <c r="PAF49"/>
      <c r="PAG49"/>
      <c r="PAH49"/>
      <c r="PAI49"/>
      <c r="PAJ49"/>
      <c r="PAK49"/>
      <c r="PAL49"/>
      <c r="PAM49"/>
      <c r="PAN49"/>
      <c r="PAO49"/>
      <c r="PAP49"/>
      <c r="PAQ49"/>
      <c r="PAR49"/>
      <c r="PAS49"/>
      <c r="PAT49"/>
      <c r="PAU49"/>
      <c r="PAV49"/>
      <c r="PAW49"/>
      <c r="PAX49"/>
      <c r="PAY49"/>
      <c r="PAZ49"/>
      <c r="PBA49"/>
      <c r="PBB49"/>
      <c r="PBC49"/>
      <c r="PBD49"/>
      <c r="PBE49"/>
      <c r="PBF49"/>
      <c r="PBG49"/>
      <c r="PBH49"/>
      <c r="PBI49"/>
      <c r="PBJ49"/>
      <c r="PBK49"/>
      <c r="PBL49"/>
      <c r="PBM49"/>
      <c r="PBN49"/>
      <c r="PBO49"/>
      <c r="PBP49"/>
      <c r="PBQ49"/>
      <c r="PBR49"/>
      <c r="PBS49"/>
      <c r="PBT49"/>
      <c r="PBU49"/>
      <c r="PBV49"/>
      <c r="PBW49"/>
      <c r="PBX49"/>
      <c r="PBY49"/>
      <c r="PBZ49"/>
      <c r="PCA49"/>
      <c r="PCB49"/>
      <c r="PCC49"/>
      <c r="PCD49"/>
      <c r="PCE49"/>
      <c r="PCF49"/>
      <c r="PCG49"/>
      <c r="PCH49"/>
      <c r="PCI49"/>
      <c r="PCJ49"/>
      <c r="PCK49"/>
      <c r="PCL49"/>
      <c r="PCM49"/>
      <c r="PCN49"/>
      <c r="PCO49"/>
      <c r="PCP49"/>
      <c r="PCQ49"/>
      <c r="PCR49"/>
      <c r="PCS49"/>
      <c r="PCT49"/>
      <c r="PCU49"/>
      <c r="PCV49"/>
      <c r="PCW49"/>
      <c r="PCX49"/>
      <c r="PCY49"/>
      <c r="PCZ49"/>
      <c r="PDA49"/>
      <c r="PDB49"/>
      <c r="PDC49"/>
      <c r="PDD49"/>
      <c r="PDE49"/>
      <c r="PDF49"/>
      <c r="PDG49"/>
      <c r="PDH49"/>
      <c r="PDI49"/>
      <c r="PDJ49"/>
      <c r="PDK49"/>
      <c r="PDL49"/>
      <c r="PDM49"/>
      <c r="PDN49"/>
      <c r="PDO49"/>
      <c r="PDP49"/>
      <c r="PDQ49"/>
      <c r="PDR49"/>
      <c r="PDS49"/>
      <c r="PDT49"/>
      <c r="PDU49"/>
      <c r="PDV49"/>
      <c r="PDW49"/>
      <c r="PDX49"/>
      <c r="PDY49"/>
      <c r="PDZ49"/>
      <c r="PEA49"/>
      <c r="PEB49"/>
      <c r="PEC49"/>
      <c r="PED49"/>
      <c r="PEE49"/>
      <c r="PEF49"/>
      <c r="PEG49"/>
      <c r="PEH49"/>
      <c r="PEI49"/>
      <c r="PEJ49"/>
      <c r="PEK49"/>
      <c r="PEL49"/>
      <c r="PEM49"/>
      <c r="PEN49"/>
      <c r="PEO49"/>
      <c r="PEP49"/>
      <c r="PEQ49"/>
      <c r="PER49"/>
      <c r="PES49"/>
      <c r="PET49"/>
      <c r="PEU49"/>
      <c r="PEV49"/>
      <c r="PEW49"/>
      <c r="PEX49"/>
      <c r="PEY49"/>
      <c r="PEZ49"/>
      <c r="PFA49"/>
      <c r="PFB49"/>
      <c r="PFC49"/>
      <c r="PFD49"/>
      <c r="PFE49"/>
      <c r="PFF49"/>
      <c r="PFG49"/>
      <c r="PFH49"/>
      <c r="PFI49"/>
      <c r="PFJ49"/>
      <c r="PFK49"/>
      <c r="PFL49"/>
      <c r="PFM49"/>
      <c r="PFN49"/>
      <c r="PFO49"/>
      <c r="PFP49"/>
      <c r="PFQ49"/>
      <c r="PFR49"/>
      <c r="PFS49"/>
      <c r="PFT49"/>
      <c r="PFU49"/>
      <c r="PFV49"/>
      <c r="PFW49"/>
      <c r="PFX49"/>
      <c r="PFY49"/>
      <c r="PFZ49"/>
      <c r="PGA49"/>
      <c r="PGB49"/>
      <c r="PGC49"/>
      <c r="PGD49"/>
      <c r="PGE49"/>
      <c r="PGF49"/>
      <c r="PGG49"/>
      <c r="PGH49"/>
      <c r="PGI49"/>
      <c r="PGJ49"/>
      <c r="PGK49"/>
      <c r="PGL49"/>
      <c r="PGM49"/>
      <c r="PGN49"/>
      <c r="PGO49"/>
      <c r="PGP49"/>
      <c r="PGQ49"/>
      <c r="PGR49"/>
      <c r="PGS49"/>
      <c r="PGT49"/>
      <c r="PGU49"/>
      <c r="PGV49"/>
      <c r="PGW49"/>
      <c r="PGX49"/>
      <c r="PGY49"/>
      <c r="PGZ49"/>
      <c r="PHA49"/>
      <c r="PHB49"/>
      <c r="PHC49"/>
      <c r="PHD49"/>
      <c r="PHE49"/>
      <c r="PHF49"/>
      <c r="PHG49"/>
      <c r="PHH49"/>
      <c r="PHI49"/>
      <c r="PHJ49"/>
      <c r="PHK49"/>
      <c r="PHL49"/>
      <c r="PHM49"/>
      <c r="PHN49"/>
      <c r="PHO49"/>
      <c r="PHP49"/>
      <c r="PHQ49"/>
      <c r="PHR49"/>
      <c r="PHS49"/>
      <c r="PHT49"/>
      <c r="PHU49"/>
      <c r="PHV49"/>
      <c r="PHW49"/>
      <c r="PHX49"/>
      <c r="PHY49"/>
      <c r="PHZ49"/>
      <c r="PIA49"/>
      <c r="PIB49"/>
      <c r="PIC49"/>
      <c r="PID49"/>
      <c r="PIE49"/>
      <c r="PIF49"/>
      <c r="PIG49"/>
      <c r="PIH49"/>
      <c r="PII49"/>
      <c r="PIJ49"/>
      <c r="PIK49"/>
      <c r="PIL49"/>
      <c r="PIM49"/>
      <c r="PIN49"/>
      <c r="PIO49"/>
      <c r="PIP49"/>
      <c r="PIQ49"/>
      <c r="PIR49"/>
      <c r="PIS49"/>
      <c r="PIT49"/>
      <c r="PIU49"/>
      <c r="PIV49"/>
      <c r="PIW49"/>
      <c r="PIX49"/>
      <c r="PIY49"/>
      <c r="PIZ49"/>
      <c r="PJA49"/>
      <c r="PJB49"/>
      <c r="PJC49"/>
      <c r="PJD49"/>
      <c r="PJE49"/>
      <c r="PJF49"/>
      <c r="PJG49"/>
      <c r="PJH49"/>
      <c r="PJI49"/>
      <c r="PJJ49"/>
      <c r="PJK49"/>
      <c r="PJL49"/>
      <c r="PJM49"/>
      <c r="PJN49"/>
      <c r="PJO49"/>
      <c r="PJP49"/>
      <c r="PJQ49"/>
      <c r="PJR49"/>
      <c r="PJS49"/>
      <c r="PJT49"/>
      <c r="PJU49"/>
      <c r="PJV49"/>
      <c r="PJW49"/>
      <c r="PJX49"/>
      <c r="PJY49"/>
      <c r="PJZ49"/>
      <c r="PKA49"/>
      <c r="PKB49"/>
      <c r="PKC49"/>
      <c r="PKD49"/>
      <c r="PKE49"/>
      <c r="PKF49"/>
      <c r="PKG49"/>
      <c r="PKH49"/>
      <c r="PKI49"/>
      <c r="PKJ49"/>
      <c r="PKK49"/>
      <c r="PKL49"/>
      <c r="PKM49"/>
      <c r="PKN49"/>
      <c r="PKO49"/>
      <c r="PKP49"/>
      <c r="PKQ49"/>
      <c r="PKR49"/>
      <c r="PKS49"/>
      <c r="PKT49"/>
      <c r="PKU49"/>
      <c r="PKV49"/>
      <c r="PKW49"/>
      <c r="PKX49"/>
      <c r="PKY49"/>
      <c r="PKZ49"/>
      <c r="PLA49"/>
      <c r="PLB49"/>
      <c r="PLC49"/>
      <c r="PLD49"/>
      <c r="PLE49"/>
      <c r="PLF49"/>
      <c r="PLG49"/>
      <c r="PLH49"/>
      <c r="PLI49"/>
      <c r="PLJ49"/>
      <c r="PLK49"/>
      <c r="PLL49"/>
      <c r="PLM49"/>
      <c r="PLN49"/>
      <c r="PLO49"/>
      <c r="PLP49"/>
      <c r="PLQ49"/>
      <c r="PLR49"/>
      <c r="PLS49"/>
      <c r="PLT49"/>
      <c r="PLU49"/>
      <c r="PLV49"/>
      <c r="PLW49"/>
      <c r="PLX49"/>
      <c r="PLY49"/>
      <c r="PLZ49"/>
      <c r="PMA49"/>
      <c r="PMB49"/>
      <c r="PMC49"/>
      <c r="PMD49"/>
      <c r="PME49"/>
      <c r="PMF49"/>
      <c r="PMG49"/>
      <c r="PMH49"/>
      <c r="PMI49"/>
      <c r="PMJ49"/>
      <c r="PMK49"/>
      <c r="PML49"/>
      <c r="PMM49"/>
      <c r="PMN49"/>
      <c r="PMO49"/>
      <c r="PMP49"/>
      <c r="PMQ49"/>
      <c r="PMR49"/>
      <c r="PMS49"/>
      <c r="PMT49"/>
      <c r="PMU49"/>
      <c r="PMV49"/>
      <c r="PMW49"/>
      <c r="PMX49"/>
      <c r="PMY49"/>
      <c r="PMZ49"/>
      <c r="PNA49"/>
      <c r="PNB49"/>
      <c r="PNC49"/>
      <c r="PND49"/>
      <c r="PNE49"/>
      <c r="PNF49"/>
      <c r="PNG49"/>
      <c r="PNH49"/>
      <c r="PNI49"/>
      <c r="PNJ49"/>
      <c r="PNK49"/>
      <c r="PNL49"/>
      <c r="PNM49"/>
      <c r="PNN49"/>
      <c r="PNO49"/>
      <c r="PNP49"/>
      <c r="PNQ49"/>
      <c r="PNR49"/>
      <c r="PNS49"/>
      <c r="PNT49"/>
      <c r="PNU49"/>
      <c r="PNV49"/>
      <c r="PNW49"/>
      <c r="PNX49"/>
      <c r="PNY49"/>
      <c r="PNZ49"/>
      <c r="POA49"/>
      <c r="POB49"/>
      <c r="POC49"/>
      <c r="POD49"/>
      <c r="POE49"/>
      <c r="POF49"/>
      <c r="POG49"/>
      <c r="POH49"/>
      <c r="POI49"/>
      <c r="POJ49"/>
      <c r="POK49"/>
      <c r="POL49"/>
      <c r="POM49"/>
      <c r="PON49"/>
      <c r="POO49"/>
      <c r="POP49"/>
      <c r="POQ49"/>
      <c r="POR49"/>
      <c r="POS49"/>
      <c r="POT49"/>
      <c r="POU49"/>
      <c r="POV49"/>
      <c r="POW49"/>
      <c r="POX49"/>
      <c r="POY49"/>
      <c r="POZ49"/>
      <c r="PPA49"/>
      <c r="PPB49"/>
      <c r="PPC49"/>
      <c r="PPD49"/>
      <c r="PPE49"/>
      <c r="PPF49"/>
      <c r="PPG49"/>
      <c r="PPH49"/>
      <c r="PPI49"/>
      <c r="PPJ49"/>
      <c r="PPK49"/>
      <c r="PPL49"/>
      <c r="PPM49"/>
      <c r="PPN49"/>
      <c r="PPO49"/>
      <c r="PPP49"/>
      <c r="PPQ49"/>
      <c r="PPR49"/>
      <c r="PPS49"/>
      <c r="PPT49"/>
      <c r="PPU49"/>
      <c r="PPV49"/>
      <c r="PPW49"/>
      <c r="PPX49"/>
      <c r="PPY49"/>
      <c r="PPZ49"/>
      <c r="PQA49"/>
      <c r="PQB49"/>
      <c r="PQC49"/>
      <c r="PQD49"/>
      <c r="PQE49"/>
      <c r="PQF49"/>
      <c r="PQG49"/>
      <c r="PQH49"/>
      <c r="PQI49"/>
      <c r="PQJ49"/>
      <c r="PQK49"/>
      <c r="PQL49"/>
      <c r="PQM49"/>
      <c r="PQN49"/>
      <c r="PQO49"/>
      <c r="PQP49"/>
      <c r="PQQ49"/>
      <c r="PQR49"/>
      <c r="PQS49"/>
      <c r="PQT49"/>
      <c r="PQU49"/>
      <c r="PQV49"/>
      <c r="PQW49"/>
      <c r="PQX49"/>
      <c r="PQY49"/>
      <c r="PQZ49"/>
      <c r="PRA49"/>
      <c r="PRB49"/>
      <c r="PRC49"/>
      <c r="PRD49"/>
      <c r="PRE49"/>
      <c r="PRF49"/>
      <c r="PRG49"/>
      <c r="PRH49"/>
      <c r="PRI49"/>
      <c r="PRJ49"/>
      <c r="PRK49"/>
      <c r="PRL49"/>
      <c r="PRM49"/>
      <c r="PRN49"/>
      <c r="PRO49"/>
      <c r="PRP49"/>
      <c r="PRQ49"/>
      <c r="PRR49"/>
      <c r="PRS49"/>
      <c r="PRT49"/>
      <c r="PRU49"/>
      <c r="PRV49"/>
      <c r="PRW49"/>
      <c r="PRX49"/>
      <c r="PRY49"/>
      <c r="PRZ49"/>
      <c r="PSA49"/>
      <c r="PSB49"/>
      <c r="PSC49"/>
      <c r="PSD49"/>
      <c r="PSE49"/>
      <c r="PSF49"/>
      <c r="PSG49"/>
      <c r="PSH49"/>
      <c r="PSI49"/>
      <c r="PSJ49"/>
      <c r="PSK49"/>
      <c r="PSL49"/>
      <c r="PSM49"/>
      <c r="PSN49"/>
      <c r="PSO49"/>
      <c r="PSP49"/>
      <c r="PSQ49"/>
      <c r="PSR49"/>
      <c r="PSS49"/>
      <c r="PST49"/>
      <c r="PSU49"/>
      <c r="PSV49"/>
      <c r="PSW49"/>
      <c r="PSX49"/>
      <c r="PSY49"/>
      <c r="PSZ49"/>
      <c r="PTA49"/>
      <c r="PTB49"/>
      <c r="PTC49"/>
      <c r="PTD49"/>
      <c r="PTE49"/>
      <c r="PTF49"/>
      <c r="PTG49"/>
      <c r="PTH49"/>
      <c r="PTI49"/>
      <c r="PTJ49"/>
      <c r="PTK49"/>
      <c r="PTL49"/>
      <c r="PTM49"/>
      <c r="PTN49"/>
      <c r="PTO49"/>
      <c r="PTP49"/>
      <c r="PTQ49"/>
      <c r="PTR49"/>
      <c r="PTS49"/>
      <c r="PTT49"/>
      <c r="PTU49"/>
      <c r="PTV49"/>
      <c r="PTW49"/>
      <c r="PTX49"/>
      <c r="PTY49"/>
      <c r="PTZ49"/>
      <c r="PUA49"/>
      <c r="PUB49"/>
      <c r="PUC49"/>
      <c r="PUD49"/>
      <c r="PUE49"/>
      <c r="PUF49"/>
      <c r="PUG49"/>
      <c r="PUH49"/>
      <c r="PUI49"/>
      <c r="PUJ49"/>
      <c r="PUK49"/>
      <c r="PUL49"/>
      <c r="PUM49"/>
      <c r="PUN49"/>
      <c r="PUO49"/>
      <c r="PUP49"/>
      <c r="PUQ49"/>
      <c r="PUR49"/>
      <c r="PUS49"/>
      <c r="PUT49"/>
      <c r="PUU49"/>
      <c r="PUV49"/>
      <c r="PUW49"/>
      <c r="PUX49"/>
      <c r="PUY49"/>
      <c r="PUZ49"/>
      <c r="PVA49"/>
      <c r="PVB49"/>
      <c r="PVC49"/>
      <c r="PVD49"/>
      <c r="PVE49"/>
      <c r="PVF49"/>
      <c r="PVG49"/>
      <c r="PVH49"/>
      <c r="PVI49"/>
      <c r="PVJ49"/>
      <c r="PVK49"/>
      <c r="PVL49"/>
      <c r="PVM49"/>
      <c r="PVN49"/>
      <c r="PVO49"/>
      <c r="PVP49"/>
      <c r="PVQ49"/>
      <c r="PVR49"/>
      <c r="PVS49"/>
      <c r="PVT49"/>
      <c r="PVU49"/>
      <c r="PVV49"/>
      <c r="PVW49"/>
      <c r="PVX49"/>
      <c r="PVY49"/>
      <c r="PVZ49"/>
      <c r="PWA49"/>
      <c r="PWB49"/>
      <c r="PWC49"/>
      <c r="PWD49"/>
      <c r="PWE49"/>
      <c r="PWF49"/>
      <c r="PWG49"/>
      <c r="PWH49"/>
      <c r="PWI49"/>
      <c r="PWJ49"/>
      <c r="PWK49"/>
      <c r="PWL49"/>
      <c r="PWM49"/>
      <c r="PWN49"/>
      <c r="PWO49"/>
      <c r="PWP49"/>
      <c r="PWQ49"/>
      <c r="PWR49"/>
      <c r="PWS49"/>
      <c r="PWT49"/>
      <c r="PWU49"/>
      <c r="PWV49"/>
      <c r="PWW49"/>
      <c r="PWX49"/>
      <c r="PWY49"/>
      <c r="PWZ49"/>
      <c r="PXA49"/>
      <c r="PXB49"/>
      <c r="PXC49"/>
      <c r="PXD49"/>
      <c r="PXE49"/>
      <c r="PXF49"/>
      <c r="PXG49"/>
      <c r="PXH49"/>
      <c r="PXI49"/>
      <c r="PXJ49"/>
      <c r="PXK49"/>
      <c r="PXL49"/>
      <c r="PXM49"/>
      <c r="PXN49"/>
      <c r="PXO49"/>
      <c r="PXP49"/>
      <c r="PXQ49"/>
      <c r="PXR49"/>
      <c r="PXS49"/>
      <c r="PXT49"/>
      <c r="PXU49"/>
      <c r="PXV49"/>
      <c r="PXW49"/>
      <c r="PXX49"/>
      <c r="PXY49"/>
      <c r="PXZ49"/>
      <c r="PYA49"/>
      <c r="PYB49"/>
      <c r="PYC49"/>
      <c r="PYD49"/>
      <c r="PYE49"/>
      <c r="PYF49"/>
      <c r="PYG49"/>
      <c r="PYH49"/>
      <c r="PYI49"/>
      <c r="PYJ49"/>
      <c r="PYK49"/>
      <c r="PYL49"/>
      <c r="PYM49"/>
      <c r="PYN49"/>
      <c r="PYO49"/>
      <c r="PYP49"/>
      <c r="PYQ49"/>
      <c r="PYR49"/>
      <c r="PYS49"/>
      <c r="PYT49"/>
      <c r="PYU49"/>
      <c r="PYV49"/>
      <c r="PYW49"/>
      <c r="PYX49"/>
      <c r="PYY49"/>
      <c r="PYZ49"/>
      <c r="PZA49"/>
      <c r="PZB49"/>
      <c r="PZC49"/>
      <c r="PZD49"/>
      <c r="PZE49"/>
      <c r="PZF49"/>
      <c r="PZG49"/>
      <c r="PZH49"/>
      <c r="PZI49"/>
      <c r="PZJ49"/>
      <c r="PZK49"/>
      <c r="PZL49"/>
      <c r="PZM49"/>
      <c r="PZN49"/>
      <c r="PZO49"/>
      <c r="PZP49"/>
      <c r="PZQ49"/>
      <c r="PZR49"/>
      <c r="PZS49"/>
      <c r="PZT49"/>
      <c r="PZU49"/>
      <c r="PZV49"/>
      <c r="PZW49"/>
      <c r="PZX49"/>
      <c r="PZY49"/>
      <c r="PZZ49"/>
      <c r="QAA49"/>
      <c r="QAB49"/>
      <c r="QAC49"/>
      <c r="QAD49"/>
      <c r="QAE49"/>
      <c r="QAF49"/>
      <c r="QAG49"/>
      <c r="QAH49"/>
      <c r="QAI49"/>
      <c r="QAJ49"/>
      <c r="QAK49"/>
      <c r="QAL49"/>
      <c r="QAM49"/>
      <c r="QAN49"/>
      <c r="QAO49"/>
      <c r="QAP49"/>
      <c r="QAQ49"/>
      <c r="QAR49"/>
      <c r="QAS49"/>
      <c r="QAT49"/>
      <c r="QAU49"/>
      <c r="QAV49"/>
      <c r="QAW49"/>
      <c r="QAX49"/>
      <c r="QAY49"/>
      <c r="QAZ49"/>
      <c r="QBA49"/>
      <c r="QBB49"/>
      <c r="QBC49"/>
      <c r="QBD49"/>
      <c r="QBE49"/>
      <c r="QBF49"/>
      <c r="QBG49"/>
      <c r="QBH49"/>
      <c r="QBI49"/>
      <c r="QBJ49"/>
      <c r="QBK49"/>
      <c r="QBL49"/>
      <c r="QBM49"/>
      <c r="QBN49"/>
      <c r="QBO49"/>
      <c r="QBP49"/>
      <c r="QBQ49"/>
      <c r="QBR49"/>
      <c r="QBS49"/>
      <c r="QBT49"/>
      <c r="QBU49"/>
      <c r="QBV49"/>
      <c r="QBW49"/>
      <c r="QBX49"/>
      <c r="QBY49"/>
      <c r="QBZ49"/>
      <c r="QCA49"/>
      <c r="QCB49"/>
      <c r="QCC49"/>
      <c r="QCD49"/>
      <c r="QCE49"/>
      <c r="QCF49"/>
      <c r="QCG49"/>
      <c r="QCH49"/>
      <c r="QCI49"/>
      <c r="QCJ49"/>
      <c r="QCK49"/>
      <c r="QCL49"/>
      <c r="QCM49"/>
      <c r="QCN49"/>
      <c r="QCO49"/>
      <c r="QCP49"/>
      <c r="QCQ49"/>
      <c r="QCR49"/>
      <c r="QCS49"/>
      <c r="QCT49"/>
      <c r="QCU49"/>
      <c r="QCV49"/>
      <c r="QCW49"/>
      <c r="QCX49"/>
      <c r="QCY49"/>
      <c r="QCZ49"/>
      <c r="QDA49"/>
      <c r="QDB49"/>
      <c r="QDC49"/>
      <c r="QDD49"/>
      <c r="QDE49"/>
      <c r="QDF49"/>
      <c r="QDG49"/>
      <c r="QDH49"/>
      <c r="QDI49"/>
      <c r="QDJ49"/>
      <c r="QDK49"/>
      <c r="QDL49"/>
      <c r="QDM49"/>
      <c r="QDN49"/>
      <c r="QDO49"/>
      <c r="QDP49"/>
      <c r="QDQ49"/>
      <c r="QDR49"/>
      <c r="QDS49"/>
      <c r="QDT49"/>
      <c r="QDU49"/>
      <c r="QDV49"/>
      <c r="QDW49"/>
      <c r="QDX49"/>
      <c r="QDY49"/>
      <c r="QDZ49"/>
      <c r="QEA49"/>
      <c r="QEB49"/>
      <c r="QEC49"/>
      <c r="QED49"/>
      <c r="QEE49"/>
      <c r="QEF49"/>
      <c r="QEG49"/>
      <c r="QEH49"/>
      <c r="QEI49"/>
      <c r="QEJ49"/>
      <c r="QEK49"/>
      <c r="QEL49"/>
      <c r="QEM49"/>
      <c r="QEN49"/>
      <c r="QEO49"/>
      <c r="QEP49"/>
      <c r="QEQ49"/>
      <c r="QER49"/>
      <c r="QES49"/>
      <c r="QET49"/>
      <c r="QEU49"/>
      <c r="QEV49"/>
      <c r="QEW49"/>
      <c r="QEX49"/>
      <c r="QEY49"/>
      <c r="QEZ49"/>
      <c r="QFA49"/>
      <c r="QFB49"/>
      <c r="QFC49"/>
      <c r="QFD49"/>
      <c r="QFE49"/>
      <c r="QFF49"/>
      <c r="QFG49"/>
      <c r="QFH49"/>
      <c r="QFI49"/>
      <c r="QFJ49"/>
      <c r="QFK49"/>
      <c r="QFL49"/>
      <c r="QFM49"/>
      <c r="QFN49"/>
      <c r="QFO49"/>
      <c r="QFP49"/>
      <c r="QFQ49"/>
      <c r="QFR49"/>
      <c r="QFS49"/>
      <c r="QFT49"/>
      <c r="QFU49"/>
      <c r="QFV49"/>
      <c r="QFW49"/>
      <c r="QFX49"/>
      <c r="QFY49"/>
      <c r="QFZ49"/>
      <c r="QGA49"/>
      <c r="QGB49"/>
      <c r="QGC49"/>
      <c r="QGD49"/>
      <c r="QGE49"/>
      <c r="QGF49"/>
      <c r="QGG49"/>
      <c r="QGH49"/>
      <c r="QGI49"/>
      <c r="QGJ49"/>
      <c r="QGK49"/>
      <c r="QGL49"/>
      <c r="QGM49"/>
      <c r="QGN49"/>
      <c r="QGO49"/>
      <c r="QGP49"/>
      <c r="QGQ49"/>
      <c r="QGR49"/>
      <c r="QGS49"/>
      <c r="QGT49"/>
      <c r="QGU49"/>
      <c r="QGV49"/>
      <c r="QGW49"/>
      <c r="QGX49"/>
      <c r="QGY49"/>
      <c r="QGZ49"/>
      <c r="QHA49"/>
      <c r="QHB49"/>
      <c r="QHC49"/>
      <c r="QHD49"/>
      <c r="QHE49"/>
      <c r="QHF49"/>
      <c r="QHG49"/>
      <c r="QHH49"/>
      <c r="QHI49"/>
      <c r="QHJ49"/>
      <c r="QHK49"/>
      <c r="QHL49"/>
      <c r="QHM49"/>
      <c r="QHN49"/>
      <c r="QHO49"/>
      <c r="QHP49"/>
      <c r="QHQ49"/>
      <c r="QHR49"/>
      <c r="QHS49"/>
      <c r="QHT49"/>
      <c r="QHU49"/>
      <c r="QHV49"/>
      <c r="QHW49"/>
      <c r="QHX49"/>
      <c r="QHY49"/>
      <c r="QHZ49"/>
      <c r="QIA49"/>
      <c r="QIB49"/>
      <c r="QIC49"/>
      <c r="QID49"/>
      <c r="QIE49"/>
      <c r="QIF49"/>
      <c r="QIG49"/>
      <c r="QIH49"/>
      <c r="QII49"/>
      <c r="QIJ49"/>
      <c r="QIK49"/>
      <c r="QIL49"/>
      <c r="QIM49"/>
      <c r="QIN49"/>
      <c r="QIO49"/>
      <c r="QIP49"/>
      <c r="QIQ49"/>
      <c r="QIR49"/>
      <c r="QIS49"/>
      <c r="QIT49"/>
      <c r="QIU49"/>
      <c r="QIV49"/>
      <c r="QIW49"/>
      <c r="QIX49"/>
      <c r="QIY49"/>
      <c r="QIZ49"/>
      <c r="QJA49"/>
      <c r="QJB49"/>
      <c r="QJC49"/>
      <c r="QJD49"/>
      <c r="QJE49"/>
      <c r="QJF49"/>
      <c r="QJG49"/>
      <c r="QJH49"/>
      <c r="QJI49"/>
      <c r="QJJ49"/>
      <c r="QJK49"/>
      <c r="QJL49"/>
      <c r="QJM49"/>
      <c r="QJN49"/>
      <c r="QJO49"/>
      <c r="QJP49"/>
      <c r="QJQ49"/>
      <c r="QJR49"/>
      <c r="QJS49"/>
      <c r="QJT49"/>
      <c r="QJU49"/>
      <c r="QJV49"/>
      <c r="QJW49"/>
      <c r="QJX49"/>
      <c r="QJY49"/>
      <c r="QJZ49"/>
      <c r="QKA49"/>
      <c r="QKB49"/>
      <c r="QKC49"/>
      <c r="QKD49"/>
      <c r="QKE49"/>
      <c r="QKF49"/>
      <c r="QKG49"/>
      <c r="QKH49"/>
      <c r="QKI49"/>
      <c r="QKJ49"/>
      <c r="QKK49"/>
      <c r="QKL49"/>
      <c r="QKM49"/>
      <c r="QKN49"/>
      <c r="QKO49"/>
      <c r="QKP49"/>
      <c r="QKQ49"/>
      <c r="QKR49"/>
      <c r="QKS49"/>
      <c r="QKT49"/>
      <c r="QKU49"/>
      <c r="QKV49"/>
      <c r="QKW49"/>
      <c r="QKX49"/>
      <c r="QKY49"/>
      <c r="QKZ49"/>
      <c r="QLA49"/>
      <c r="QLB49"/>
      <c r="QLC49"/>
      <c r="QLD49"/>
      <c r="QLE49"/>
      <c r="QLF49"/>
      <c r="QLG49"/>
      <c r="QLH49"/>
      <c r="QLI49"/>
      <c r="QLJ49"/>
      <c r="QLK49"/>
      <c r="QLL49"/>
      <c r="QLM49"/>
      <c r="QLN49"/>
      <c r="QLO49"/>
      <c r="QLP49"/>
      <c r="QLQ49"/>
      <c r="QLR49"/>
      <c r="QLS49"/>
      <c r="QLT49"/>
      <c r="QLU49"/>
      <c r="QLV49"/>
      <c r="QLW49"/>
      <c r="QLX49"/>
      <c r="QLY49"/>
      <c r="QLZ49"/>
      <c r="QMA49"/>
      <c r="QMB49"/>
      <c r="QMC49"/>
      <c r="QMD49"/>
      <c r="QME49"/>
      <c r="QMF49"/>
      <c r="QMG49"/>
      <c r="QMH49"/>
      <c r="QMI49"/>
      <c r="QMJ49"/>
      <c r="QMK49"/>
      <c r="QML49"/>
      <c r="QMM49"/>
      <c r="QMN49"/>
      <c r="QMO49"/>
      <c r="QMP49"/>
      <c r="QMQ49"/>
      <c r="QMR49"/>
      <c r="QMS49"/>
      <c r="QMT49"/>
      <c r="QMU49"/>
      <c r="QMV49"/>
      <c r="QMW49"/>
      <c r="QMX49"/>
      <c r="QMY49"/>
      <c r="QMZ49"/>
      <c r="QNA49"/>
      <c r="QNB49"/>
      <c r="QNC49"/>
      <c r="QND49"/>
      <c r="QNE49"/>
      <c r="QNF49"/>
      <c r="QNG49"/>
      <c r="QNH49"/>
      <c r="QNI49"/>
      <c r="QNJ49"/>
      <c r="QNK49"/>
      <c r="QNL49"/>
      <c r="QNM49"/>
      <c r="QNN49"/>
      <c r="QNO49"/>
      <c r="QNP49"/>
      <c r="QNQ49"/>
      <c r="QNR49"/>
      <c r="QNS49"/>
      <c r="QNT49"/>
      <c r="QNU49"/>
      <c r="QNV49"/>
      <c r="QNW49"/>
      <c r="QNX49"/>
      <c r="QNY49"/>
      <c r="QNZ49"/>
      <c r="QOA49"/>
      <c r="QOB49"/>
      <c r="QOC49"/>
      <c r="QOD49"/>
      <c r="QOE49"/>
      <c r="QOF49"/>
      <c r="QOG49"/>
      <c r="QOH49"/>
      <c r="QOI49"/>
      <c r="QOJ49"/>
      <c r="QOK49"/>
      <c r="QOL49"/>
      <c r="QOM49"/>
      <c r="QON49"/>
      <c r="QOO49"/>
      <c r="QOP49"/>
      <c r="QOQ49"/>
      <c r="QOR49"/>
      <c r="QOS49"/>
      <c r="QOT49"/>
      <c r="QOU49"/>
      <c r="QOV49"/>
      <c r="QOW49"/>
      <c r="QOX49"/>
      <c r="QOY49"/>
      <c r="QOZ49"/>
      <c r="QPA49"/>
      <c r="QPB49"/>
      <c r="QPC49"/>
      <c r="QPD49"/>
      <c r="QPE49"/>
      <c r="QPF49"/>
      <c r="QPG49"/>
      <c r="QPH49"/>
      <c r="QPI49"/>
      <c r="QPJ49"/>
      <c r="QPK49"/>
      <c r="QPL49"/>
      <c r="QPM49"/>
      <c r="QPN49"/>
      <c r="QPO49"/>
      <c r="QPP49"/>
      <c r="QPQ49"/>
      <c r="QPR49"/>
      <c r="QPS49"/>
      <c r="QPT49"/>
      <c r="QPU49"/>
      <c r="QPV49"/>
      <c r="QPW49"/>
      <c r="QPX49"/>
      <c r="QPY49"/>
      <c r="QPZ49"/>
      <c r="QQA49"/>
      <c r="QQB49"/>
      <c r="QQC49"/>
      <c r="QQD49"/>
      <c r="QQE49"/>
      <c r="QQF49"/>
      <c r="QQG49"/>
      <c r="QQH49"/>
      <c r="QQI49"/>
      <c r="QQJ49"/>
      <c r="QQK49"/>
      <c r="QQL49"/>
      <c r="QQM49"/>
      <c r="QQN49"/>
      <c r="QQO49"/>
      <c r="QQP49"/>
      <c r="QQQ49"/>
      <c r="QQR49"/>
      <c r="QQS49"/>
      <c r="QQT49"/>
      <c r="QQU49"/>
      <c r="QQV49"/>
      <c r="QQW49"/>
      <c r="QQX49"/>
      <c r="QQY49"/>
      <c r="QQZ49"/>
      <c r="QRA49"/>
      <c r="QRB49"/>
      <c r="QRC49"/>
      <c r="QRD49"/>
      <c r="QRE49"/>
      <c r="QRF49"/>
      <c r="QRG49"/>
      <c r="QRH49"/>
      <c r="QRI49"/>
      <c r="QRJ49"/>
      <c r="QRK49"/>
      <c r="QRL49"/>
      <c r="QRM49"/>
      <c r="QRN49"/>
      <c r="QRO49"/>
      <c r="QRP49"/>
      <c r="QRQ49"/>
      <c r="QRR49"/>
      <c r="QRS49"/>
      <c r="QRT49"/>
      <c r="QRU49"/>
      <c r="QRV49"/>
      <c r="QRW49"/>
      <c r="QRX49"/>
      <c r="QRY49"/>
      <c r="QRZ49"/>
      <c r="QSA49"/>
      <c r="QSB49"/>
      <c r="QSC49"/>
      <c r="QSD49"/>
      <c r="QSE49"/>
      <c r="QSF49"/>
      <c r="QSG49"/>
      <c r="QSH49"/>
      <c r="QSI49"/>
      <c r="QSJ49"/>
      <c r="QSK49"/>
      <c r="QSL49"/>
      <c r="QSM49"/>
      <c r="QSN49"/>
      <c r="QSO49"/>
      <c r="QSP49"/>
      <c r="QSQ49"/>
      <c r="QSR49"/>
      <c r="QSS49"/>
      <c r="QST49"/>
      <c r="QSU49"/>
      <c r="QSV49"/>
      <c r="QSW49"/>
      <c r="QSX49"/>
      <c r="QSY49"/>
      <c r="QSZ49"/>
      <c r="QTA49"/>
      <c r="QTB49"/>
      <c r="QTC49"/>
      <c r="QTD49"/>
      <c r="QTE49"/>
      <c r="QTF49"/>
      <c r="QTG49"/>
      <c r="QTH49"/>
      <c r="QTI49"/>
      <c r="QTJ49"/>
      <c r="QTK49"/>
      <c r="QTL49"/>
      <c r="QTM49"/>
      <c r="QTN49"/>
      <c r="QTO49"/>
      <c r="QTP49"/>
      <c r="QTQ49"/>
      <c r="QTR49"/>
      <c r="QTS49"/>
      <c r="QTT49"/>
      <c r="QTU49"/>
      <c r="QTV49"/>
      <c r="QTW49"/>
      <c r="QTX49"/>
      <c r="QTY49"/>
      <c r="QTZ49"/>
      <c r="QUA49"/>
      <c r="QUB49"/>
      <c r="QUC49"/>
      <c r="QUD49"/>
      <c r="QUE49"/>
      <c r="QUF49"/>
      <c r="QUG49"/>
      <c r="QUH49"/>
      <c r="QUI49"/>
      <c r="QUJ49"/>
      <c r="QUK49"/>
      <c r="QUL49"/>
      <c r="QUM49"/>
      <c r="QUN49"/>
      <c r="QUO49"/>
      <c r="QUP49"/>
      <c r="QUQ49"/>
      <c r="QUR49"/>
      <c r="QUS49"/>
      <c r="QUT49"/>
      <c r="QUU49"/>
      <c r="QUV49"/>
      <c r="QUW49"/>
      <c r="QUX49"/>
      <c r="QUY49"/>
      <c r="QUZ49"/>
      <c r="QVA49"/>
      <c r="QVB49"/>
      <c r="QVC49"/>
      <c r="QVD49"/>
      <c r="QVE49"/>
      <c r="QVF49"/>
      <c r="QVG49"/>
      <c r="QVH49"/>
      <c r="QVI49"/>
      <c r="QVJ49"/>
      <c r="QVK49"/>
      <c r="QVL49"/>
      <c r="QVM49"/>
      <c r="QVN49"/>
      <c r="QVO49"/>
      <c r="QVP49"/>
      <c r="QVQ49"/>
      <c r="QVR49"/>
      <c r="QVS49"/>
      <c r="QVT49"/>
      <c r="QVU49"/>
      <c r="QVV49"/>
      <c r="QVW49"/>
      <c r="QVX49"/>
      <c r="QVY49"/>
      <c r="QVZ49"/>
      <c r="QWA49"/>
      <c r="QWB49"/>
      <c r="QWC49"/>
      <c r="QWD49"/>
      <c r="QWE49"/>
      <c r="QWF49"/>
      <c r="QWG49"/>
      <c r="QWH49"/>
      <c r="QWI49"/>
      <c r="QWJ49"/>
      <c r="QWK49"/>
      <c r="QWL49"/>
      <c r="QWM49"/>
      <c r="QWN49"/>
      <c r="QWO49"/>
      <c r="QWP49"/>
      <c r="QWQ49"/>
      <c r="QWR49"/>
      <c r="QWS49"/>
      <c r="QWT49"/>
      <c r="QWU49"/>
      <c r="QWV49"/>
      <c r="QWW49"/>
      <c r="QWX49"/>
      <c r="QWY49"/>
      <c r="QWZ49"/>
      <c r="QXA49"/>
      <c r="QXB49"/>
      <c r="QXC49"/>
      <c r="QXD49"/>
      <c r="QXE49"/>
      <c r="QXF49"/>
      <c r="QXG49"/>
      <c r="QXH49"/>
      <c r="QXI49"/>
      <c r="QXJ49"/>
      <c r="QXK49"/>
      <c r="QXL49"/>
      <c r="QXM49"/>
      <c r="QXN49"/>
      <c r="QXO49"/>
      <c r="QXP49"/>
      <c r="QXQ49"/>
      <c r="QXR49"/>
      <c r="QXS49"/>
      <c r="QXT49"/>
      <c r="QXU49"/>
      <c r="QXV49"/>
      <c r="QXW49"/>
      <c r="QXX49"/>
      <c r="QXY49"/>
      <c r="QXZ49"/>
      <c r="QYA49"/>
      <c r="QYB49"/>
      <c r="QYC49"/>
      <c r="QYD49"/>
      <c r="QYE49"/>
      <c r="QYF49"/>
      <c r="QYG49"/>
      <c r="QYH49"/>
      <c r="QYI49"/>
      <c r="QYJ49"/>
      <c r="QYK49"/>
      <c r="QYL49"/>
      <c r="QYM49"/>
      <c r="QYN49"/>
      <c r="QYO49"/>
      <c r="QYP49"/>
      <c r="QYQ49"/>
      <c r="QYR49"/>
      <c r="QYS49"/>
      <c r="QYT49"/>
      <c r="QYU49"/>
      <c r="QYV49"/>
      <c r="QYW49"/>
      <c r="QYX49"/>
      <c r="QYY49"/>
      <c r="QYZ49"/>
      <c r="QZA49"/>
      <c r="QZB49"/>
      <c r="QZC49"/>
      <c r="QZD49"/>
      <c r="QZE49"/>
      <c r="QZF49"/>
      <c r="QZG49"/>
      <c r="QZH49"/>
      <c r="QZI49"/>
      <c r="QZJ49"/>
      <c r="QZK49"/>
      <c r="QZL49"/>
      <c r="QZM49"/>
      <c r="QZN49"/>
      <c r="QZO49"/>
      <c r="QZP49"/>
      <c r="QZQ49"/>
      <c r="QZR49"/>
      <c r="QZS49"/>
      <c r="QZT49"/>
      <c r="QZU49"/>
      <c r="QZV49"/>
      <c r="QZW49"/>
      <c r="QZX49"/>
      <c r="QZY49"/>
      <c r="QZZ49"/>
      <c r="RAA49"/>
      <c r="RAB49"/>
      <c r="RAC49"/>
      <c r="RAD49"/>
      <c r="RAE49"/>
      <c r="RAF49"/>
      <c r="RAG49"/>
      <c r="RAH49"/>
      <c r="RAI49"/>
      <c r="RAJ49"/>
      <c r="RAK49"/>
      <c r="RAL49"/>
      <c r="RAM49"/>
      <c r="RAN49"/>
      <c r="RAO49"/>
      <c r="RAP49"/>
      <c r="RAQ49"/>
      <c r="RAR49"/>
      <c r="RAS49"/>
      <c r="RAT49"/>
      <c r="RAU49"/>
      <c r="RAV49"/>
      <c r="RAW49"/>
      <c r="RAX49"/>
      <c r="RAY49"/>
      <c r="RAZ49"/>
      <c r="RBA49"/>
      <c r="RBB49"/>
      <c r="RBC49"/>
      <c r="RBD49"/>
      <c r="RBE49"/>
      <c r="RBF49"/>
      <c r="RBG49"/>
      <c r="RBH49"/>
      <c r="RBI49"/>
      <c r="RBJ49"/>
      <c r="RBK49"/>
      <c r="RBL49"/>
      <c r="RBM49"/>
      <c r="RBN49"/>
      <c r="RBO49"/>
      <c r="RBP49"/>
      <c r="RBQ49"/>
      <c r="RBR49"/>
      <c r="RBS49"/>
      <c r="RBT49"/>
      <c r="RBU49"/>
      <c r="RBV49"/>
      <c r="RBW49"/>
      <c r="RBX49"/>
      <c r="RBY49"/>
      <c r="RBZ49"/>
      <c r="RCA49"/>
      <c r="RCB49"/>
      <c r="RCC49"/>
      <c r="RCD49"/>
      <c r="RCE49"/>
      <c r="RCF49"/>
      <c r="RCG49"/>
      <c r="RCH49"/>
      <c r="RCI49"/>
      <c r="RCJ49"/>
      <c r="RCK49"/>
      <c r="RCL49"/>
      <c r="RCM49"/>
      <c r="RCN49"/>
      <c r="RCO49"/>
      <c r="RCP49"/>
      <c r="RCQ49"/>
      <c r="RCR49"/>
      <c r="RCS49"/>
      <c r="RCT49"/>
      <c r="RCU49"/>
      <c r="RCV49"/>
      <c r="RCW49"/>
      <c r="RCX49"/>
      <c r="RCY49"/>
      <c r="RCZ49"/>
      <c r="RDA49"/>
      <c r="RDB49"/>
      <c r="RDC49"/>
      <c r="RDD49"/>
      <c r="RDE49"/>
      <c r="RDF49"/>
      <c r="RDG49"/>
      <c r="RDH49"/>
      <c r="RDI49"/>
      <c r="RDJ49"/>
      <c r="RDK49"/>
      <c r="RDL49"/>
      <c r="RDM49"/>
      <c r="RDN49"/>
      <c r="RDO49"/>
      <c r="RDP49"/>
      <c r="RDQ49"/>
      <c r="RDR49"/>
      <c r="RDS49"/>
      <c r="RDT49"/>
      <c r="RDU49"/>
      <c r="RDV49"/>
      <c r="RDW49"/>
      <c r="RDX49"/>
      <c r="RDY49"/>
      <c r="RDZ49"/>
      <c r="REA49"/>
      <c r="REB49"/>
      <c r="REC49"/>
      <c r="RED49"/>
      <c r="REE49"/>
      <c r="REF49"/>
      <c r="REG49"/>
      <c r="REH49"/>
      <c r="REI49"/>
      <c r="REJ49"/>
      <c r="REK49"/>
      <c r="REL49"/>
      <c r="REM49"/>
      <c r="REN49"/>
      <c r="REO49"/>
      <c r="REP49"/>
      <c r="REQ49"/>
      <c r="RER49"/>
      <c r="RES49"/>
      <c r="RET49"/>
      <c r="REU49"/>
      <c r="REV49"/>
      <c r="REW49"/>
      <c r="REX49"/>
      <c r="REY49"/>
      <c r="REZ49"/>
      <c r="RFA49"/>
      <c r="RFB49"/>
      <c r="RFC49"/>
      <c r="RFD49"/>
      <c r="RFE49"/>
      <c r="RFF49"/>
      <c r="RFG49"/>
      <c r="RFH49"/>
      <c r="RFI49"/>
      <c r="RFJ49"/>
      <c r="RFK49"/>
      <c r="RFL49"/>
      <c r="RFM49"/>
      <c r="RFN49"/>
      <c r="RFO49"/>
      <c r="RFP49"/>
      <c r="RFQ49"/>
      <c r="RFR49"/>
      <c r="RFS49"/>
      <c r="RFT49"/>
      <c r="RFU49"/>
      <c r="RFV49"/>
      <c r="RFW49"/>
      <c r="RFX49"/>
      <c r="RFY49"/>
      <c r="RFZ49"/>
      <c r="RGA49"/>
      <c r="RGB49"/>
      <c r="RGC49"/>
      <c r="RGD49"/>
      <c r="RGE49"/>
      <c r="RGF49"/>
      <c r="RGG49"/>
      <c r="RGH49"/>
      <c r="RGI49"/>
      <c r="RGJ49"/>
      <c r="RGK49"/>
      <c r="RGL49"/>
      <c r="RGM49"/>
      <c r="RGN49"/>
      <c r="RGO49"/>
      <c r="RGP49"/>
      <c r="RGQ49"/>
      <c r="RGR49"/>
      <c r="RGS49"/>
      <c r="RGT49"/>
      <c r="RGU49"/>
      <c r="RGV49"/>
      <c r="RGW49"/>
      <c r="RGX49"/>
      <c r="RGY49"/>
      <c r="RGZ49"/>
      <c r="RHA49"/>
      <c r="RHB49"/>
      <c r="RHC49"/>
      <c r="RHD49"/>
      <c r="RHE49"/>
      <c r="RHF49"/>
      <c r="RHG49"/>
      <c r="RHH49"/>
      <c r="RHI49"/>
      <c r="RHJ49"/>
      <c r="RHK49"/>
      <c r="RHL49"/>
      <c r="RHM49"/>
      <c r="RHN49"/>
      <c r="RHO49"/>
      <c r="RHP49"/>
      <c r="RHQ49"/>
      <c r="RHR49"/>
      <c r="RHS49"/>
      <c r="RHT49"/>
      <c r="RHU49"/>
      <c r="RHV49"/>
      <c r="RHW49"/>
      <c r="RHX49"/>
      <c r="RHY49"/>
      <c r="RHZ49"/>
      <c r="RIA49"/>
      <c r="RIB49"/>
      <c r="RIC49"/>
      <c r="RID49"/>
      <c r="RIE49"/>
      <c r="RIF49"/>
      <c r="RIG49"/>
      <c r="RIH49"/>
      <c r="RII49"/>
      <c r="RIJ49"/>
      <c r="RIK49"/>
      <c r="RIL49"/>
      <c r="RIM49"/>
      <c r="RIN49"/>
      <c r="RIO49"/>
      <c r="RIP49"/>
      <c r="RIQ49"/>
      <c r="RIR49"/>
      <c r="RIS49"/>
      <c r="RIT49"/>
      <c r="RIU49"/>
      <c r="RIV49"/>
      <c r="RIW49"/>
      <c r="RIX49"/>
      <c r="RIY49"/>
      <c r="RIZ49"/>
      <c r="RJA49"/>
      <c r="RJB49"/>
      <c r="RJC49"/>
      <c r="RJD49"/>
      <c r="RJE49"/>
      <c r="RJF49"/>
      <c r="RJG49"/>
      <c r="RJH49"/>
      <c r="RJI49"/>
      <c r="RJJ49"/>
      <c r="RJK49"/>
      <c r="RJL49"/>
      <c r="RJM49"/>
      <c r="RJN49"/>
      <c r="RJO49"/>
      <c r="RJP49"/>
      <c r="RJQ49"/>
      <c r="RJR49"/>
      <c r="RJS49"/>
      <c r="RJT49"/>
      <c r="RJU49"/>
      <c r="RJV49"/>
      <c r="RJW49"/>
      <c r="RJX49"/>
      <c r="RJY49"/>
      <c r="RJZ49"/>
      <c r="RKA49"/>
      <c r="RKB49"/>
      <c r="RKC49"/>
      <c r="RKD49"/>
      <c r="RKE49"/>
      <c r="RKF49"/>
      <c r="RKG49"/>
      <c r="RKH49"/>
      <c r="RKI49"/>
      <c r="RKJ49"/>
      <c r="RKK49"/>
      <c r="RKL49"/>
      <c r="RKM49"/>
      <c r="RKN49"/>
      <c r="RKO49"/>
      <c r="RKP49"/>
      <c r="RKQ49"/>
      <c r="RKR49"/>
      <c r="RKS49"/>
      <c r="RKT49"/>
      <c r="RKU49"/>
      <c r="RKV49"/>
      <c r="RKW49"/>
      <c r="RKX49"/>
      <c r="RKY49"/>
      <c r="RKZ49"/>
      <c r="RLA49"/>
      <c r="RLB49"/>
      <c r="RLC49"/>
      <c r="RLD49"/>
      <c r="RLE49"/>
      <c r="RLF49"/>
      <c r="RLG49"/>
      <c r="RLH49"/>
      <c r="RLI49"/>
      <c r="RLJ49"/>
      <c r="RLK49"/>
      <c r="RLL49"/>
      <c r="RLM49"/>
      <c r="RLN49"/>
      <c r="RLO49"/>
      <c r="RLP49"/>
      <c r="RLQ49"/>
      <c r="RLR49"/>
      <c r="RLS49"/>
      <c r="RLT49"/>
      <c r="RLU49"/>
      <c r="RLV49"/>
      <c r="RLW49"/>
      <c r="RLX49"/>
      <c r="RLY49"/>
      <c r="RLZ49"/>
      <c r="RMA49"/>
      <c r="RMB49"/>
      <c r="RMC49"/>
      <c r="RMD49"/>
      <c r="RME49"/>
      <c r="RMF49"/>
      <c r="RMG49"/>
      <c r="RMH49"/>
      <c r="RMI49"/>
      <c r="RMJ49"/>
      <c r="RMK49"/>
      <c r="RML49"/>
      <c r="RMM49"/>
      <c r="RMN49"/>
      <c r="RMO49"/>
      <c r="RMP49"/>
      <c r="RMQ49"/>
      <c r="RMR49"/>
      <c r="RMS49"/>
      <c r="RMT49"/>
      <c r="RMU49"/>
      <c r="RMV49"/>
      <c r="RMW49"/>
      <c r="RMX49"/>
      <c r="RMY49"/>
      <c r="RMZ49"/>
      <c r="RNA49"/>
      <c r="RNB49"/>
      <c r="RNC49"/>
      <c r="RND49"/>
      <c r="RNE49"/>
      <c r="RNF49"/>
      <c r="RNG49"/>
      <c r="RNH49"/>
      <c r="RNI49"/>
      <c r="RNJ49"/>
      <c r="RNK49"/>
      <c r="RNL49"/>
      <c r="RNM49"/>
      <c r="RNN49"/>
      <c r="RNO49"/>
      <c r="RNP49"/>
      <c r="RNQ49"/>
      <c r="RNR49"/>
      <c r="RNS49"/>
      <c r="RNT49"/>
      <c r="RNU49"/>
      <c r="RNV49"/>
      <c r="RNW49"/>
      <c r="RNX49"/>
      <c r="RNY49"/>
      <c r="RNZ49"/>
      <c r="ROA49"/>
      <c r="ROB49"/>
      <c r="ROC49"/>
      <c r="ROD49"/>
      <c r="ROE49"/>
      <c r="ROF49"/>
      <c r="ROG49"/>
      <c r="ROH49"/>
      <c r="ROI49"/>
      <c r="ROJ49"/>
      <c r="ROK49"/>
      <c r="ROL49"/>
      <c r="ROM49"/>
      <c r="RON49"/>
      <c r="ROO49"/>
      <c r="ROP49"/>
      <c r="ROQ49"/>
      <c r="ROR49"/>
      <c r="ROS49"/>
      <c r="ROT49"/>
      <c r="ROU49"/>
      <c r="ROV49"/>
      <c r="ROW49"/>
      <c r="ROX49"/>
      <c r="ROY49"/>
      <c r="ROZ49"/>
      <c r="RPA49"/>
      <c r="RPB49"/>
      <c r="RPC49"/>
      <c r="RPD49"/>
      <c r="RPE49"/>
      <c r="RPF49"/>
      <c r="RPG49"/>
      <c r="RPH49"/>
      <c r="RPI49"/>
      <c r="RPJ49"/>
      <c r="RPK49"/>
      <c r="RPL49"/>
      <c r="RPM49"/>
      <c r="RPN49"/>
      <c r="RPO49"/>
      <c r="RPP49"/>
      <c r="RPQ49"/>
      <c r="RPR49"/>
      <c r="RPS49"/>
      <c r="RPT49"/>
      <c r="RPU49"/>
      <c r="RPV49"/>
      <c r="RPW49"/>
      <c r="RPX49"/>
      <c r="RPY49"/>
      <c r="RPZ49"/>
      <c r="RQA49"/>
      <c r="RQB49"/>
      <c r="RQC49"/>
      <c r="RQD49"/>
      <c r="RQE49"/>
      <c r="RQF49"/>
      <c r="RQG49"/>
      <c r="RQH49"/>
      <c r="RQI49"/>
      <c r="RQJ49"/>
      <c r="RQK49"/>
      <c r="RQL49"/>
      <c r="RQM49"/>
      <c r="RQN49"/>
      <c r="RQO49"/>
      <c r="RQP49"/>
      <c r="RQQ49"/>
      <c r="RQR49"/>
      <c r="RQS49"/>
      <c r="RQT49"/>
      <c r="RQU49"/>
      <c r="RQV49"/>
      <c r="RQW49"/>
      <c r="RQX49"/>
      <c r="RQY49"/>
      <c r="RQZ49"/>
      <c r="RRA49"/>
      <c r="RRB49"/>
      <c r="RRC49"/>
      <c r="RRD49"/>
      <c r="RRE49"/>
      <c r="RRF49"/>
      <c r="RRG49"/>
      <c r="RRH49"/>
      <c r="RRI49"/>
      <c r="RRJ49"/>
      <c r="RRK49"/>
      <c r="RRL49"/>
      <c r="RRM49"/>
      <c r="RRN49"/>
      <c r="RRO49"/>
      <c r="RRP49"/>
      <c r="RRQ49"/>
      <c r="RRR49"/>
      <c r="RRS49"/>
      <c r="RRT49"/>
      <c r="RRU49"/>
      <c r="RRV49"/>
      <c r="RRW49"/>
      <c r="RRX49"/>
      <c r="RRY49"/>
      <c r="RRZ49"/>
      <c r="RSA49"/>
      <c r="RSB49"/>
      <c r="RSC49"/>
      <c r="RSD49"/>
      <c r="RSE49"/>
      <c r="RSF49"/>
      <c r="RSG49"/>
      <c r="RSH49"/>
      <c r="RSI49"/>
      <c r="RSJ49"/>
      <c r="RSK49"/>
      <c r="RSL49"/>
      <c r="RSM49"/>
      <c r="RSN49"/>
      <c r="RSO49"/>
      <c r="RSP49"/>
      <c r="RSQ49"/>
      <c r="RSR49"/>
      <c r="RSS49"/>
      <c r="RST49"/>
      <c r="RSU49"/>
      <c r="RSV49"/>
      <c r="RSW49"/>
      <c r="RSX49"/>
      <c r="RSY49"/>
      <c r="RSZ49"/>
      <c r="RTA49"/>
      <c r="RTB49"/>
      <c r="RTC49"/>
      <c r="RTD49"/>
      <c r="RTE49"/>
      <c r="RTF49"/>
      <c r="RTG49"/>
      <c r="RTH49"/>
      <c r="RTI49"/>
      <c r="RTJ49"/>
      <c r="RTK49"/>
      <c r="RTL49"/>
      <c r="RTM49"/>
      <c r="RTN49"/>
      <c r="RTO49"/>
      <c r="RTP49"/>
      <c r="RTQ49"/>
      <c r="RTR49"/>
      <c r="RTS49"/>
      <c r="RTT49"/>
      <c r="RTU49"/>
      <c r="RTV49"/>
      <c r="RTW49"/>
      <c r="RTX49"/>
      <c r="RTY49"/>
      <c r="RTZ49"/>
      <c r="RUA49"/>
      <c r="RUB49"/>
      <c r="RUC49"/>
      <c r="RUD49"/>
      <c r="RUE49"/>
      <c r="RUF49"/>
      <c r="RUG49"/>
      <c r="RUH49"/>
      <c r="RUI49"/>
      <c r="RUJ49"/>
      <c r="RUK49"/>
      <c r="RUL49"/>
      <c r="RUM49"/>
      <c r="RUN49"/>
      <c r="RUO49"/>
      <c r="RUP49"/>
      <c r="RUQ49"/>
      <c r="RUR49"/>
      <c r="RUS49"/>
      <c r="RUT49"/>
      <c r="RUU49"/>
      <c r="RUV49"/>
      <c r="RUW49"/>
      <c r="RUX49"/>
      <c r="RUY49"/>
      <c r="RUZ49"/>
      <c r="RVA49"/>
      <c r="RVB49"/>
      <c r="RVC49"/>
      <c r="RVD49"/>
      <c r="RVE49"/>
      <c r="RVF49"/>
      <c r="RVG49"/>
      <c r="RVH49"/>
      <c r="RVI49"/>
      <c r="RVJ49"/>
      <c r="RVK49"/>
      <c r="RVL49"/>
      <c r="RVM49"/>
      <c r="RVN49"/>
      <c r="RVO49"/>
      <c r="RVP49"/>
      <c r="RVQ49"/>
      <c r="RVR49"/>
      <c r="RVS49"/>
      <c r="RVT49"/>
      <c r="RVU49"/>
      <c r="RVV49"/>
      <c r="RVW49"/>
      <c r="RVX49"/>
      <c r="RVY49"/>
      <c r="RVZ49"/>
      <c r="RWA49"/>
      <c r="RWB49"/>
      <c r="RWC49"/>
      <c r="RWD49"/>
      <c r="RWE49"/>
      <c r="RWF49"/>
      <c r="RWG49"/>
      <c r="RWH49"/>
      <c r="RWI49"/>
      <c r="RWJ49"/>
      <c r="RWK49"/>
      <c r="RWL49"/>
      <c r="RWM49"/>
      <c r="RWN49"/>
      <c r="RWO49"/>
      <c r="RWP49"/>
      <c r="RWQ49"/>
      <c r="RWR49"/>
      <c r="RWS49"/>
      <c r="RWT49"/>
      <c r="RWU49"/>
      <c r="RWV49"/>
      <c r="RWW49"/>
      <c r="RWX49"/>
      <c r="RWY49"/>
      <c r="RWZ49"/>
      <c r="RXA49"/>
      <c r="RXB49"/>
      <c r="RXC49"/>
      <c r="RXD49"/>
      <c r="RXE49"/>
      <c r="RXF49"/>
      <c r="RXG49"/>
      <c r="RXH49"/>
      <c r="RXI49"/>
      <c r="RXJ49"/>
      <c r="RXK49"/>
      <c r="RXL49"/>
      <c r="RXM49"/>
      <c r="RXN49"/>
      <c r="RXO49"/>
      <c r="RXP49"/>
      <c r="RXQ49"/>
      <c r="RXR49"/>
      <c r="RXS49"/>
      <c r="RXT49"/>
      <c r="RXU49"/>
      <c r="RXV49"/>
      <c r="RXW49"/>
      <c r="RXX49"/>
      <c r="RXY49"/>
      <c r="RXZ49"/>
      <c r="RYA49"/>
      <c r="RYB49"/>
      <c r="RYC49"/>
      <c r="RYD49"/>
      <c r="RYE49"/>
      <c r="RYF49"/>
      <c r="RYG49"/>
      <c r="RYH49"/>
      <c r="RYI49"/>
      <c r="RYJ49"/>
      <c r="RYK49"/>
      <c r="RYL49"/>
      <c r="RYM49"/>
      <c r="RYN49"/>
      <c r="RYO49"/>
      <c r="RYP49"/>
      <c r="RYQ49"/>
      <c r="RYR49"/>
      <c r="RYS49"/>
      <c r="RYT49"/>
      <c r="RYU49"/>
      <c r="RYV49"/>
      <c r="RYW49"/>
      <c r="RYX49"/>
      <c r="RYY49"/>
      <c r="RYZ49"/>
      <c r="RZA49"/>
      <c r="RZB49"/>
      <c r="RZC49"/>
      <c r="RZD49"/>
      <c r="RZE49"/>
      <c r="RZF49"/>
      <c r="RZG49"/>
      <c r="RZH49"/>
      <c r="RZI49"/>
      <c r="RZJ49"/>
      <c r="RZK49"/>
      <c r="RZL49"/>
      <c r="RZM49"/>
      <c r="RZN49"/>
      <c r="RZO49"/>
      <c r="RZP49"/>
      <c r="RZQ49"/>
      <c r="RZR49"/>
      <c r="RZS49"/>
      <c r="RZT49"/>
      <c r="RZU49"/>
      <c r="RZV49"/>
      <c r="RZW49"/>
      <c r="RZX49"/>
      <c r="RZY49"/>
      <c r="RZZ49"/>
      <c r="SAA49"/>
      <c r="SAB49"/>
      <c r="SAC49"/>
      <c r="SAD49"/>
      <c r="SAE49"/>
      <c r="SAF49"/>
      <c r="SAG49"/>
      <c r="SAH49"/>
      <c r="SAI49"/>
      <c r="SAJ49"/>
      <c r="SAK49"/>
      <c r="SAL49"/>
      <c r="SAM49"/>
      <c r="SAN49"/>
      <c r="SAO49"/>
      <c r="SAP49"/>
      <c r="SAQ49"/>
      <c r="SAR49"/>
      <c r="SAS49"/>
      <c r="SAT49"/>
      <c r="SAU49"/>
      <c r="SAV49"/>
      <c r="SAW49"/>
      <c r="SAX49"/>
      <c r="SAY49"/>
      <c r="SAZ49"/>
      <c r="SBA49"/>
      <c r="SBB49"/>
      <c r="SBC49"/>
      <c r="SBD49"/>
      <c r="SBE49"/>
      <c r="SBF49"/>
      <c r="SBG49"/>
      <c r="SBH49"/>
      <c r="SBI49"/>
      <c r="SBJ49"/>
      <c r="SBK49"/>
      <c r="SBL49"/>
      <c r="SBM49"/>
      <c r="SBN49"/>
      <c r="SBO49"/>
      <c r="SBP49"/>
      <c r="SBQ49"/>
      <c r="SBR49"/>
      <c r="SBS49"/>
      <c r="SBT49"/>
      <c r="SBU49"/>
      <c r="SBV49"/>
      <c r="SBW49"/>
      <c r="SBX49"/>
      <c r="SBY49"/>
      <c r="SBZ49"/>
      <c r="SCA49"/>
      <c r="SCB49"/>
      <c r="SCC49"/>
      <c r="SCD49"/>
      <c r="SCE49"/>
      <c r="SCF49"/>
      <c r="SCG49"/>
      <c r="SCH49"/>
      <c r="SCI49"/>
      <c r="SCJ49"/>
      <c r="SCK49"/>
      <c r="SCL49"/>
      <c r="SCM49"/>
      <c r="SCN49"/>
      <c r="SCO49"/>
      <c r="SCP49"/>
      <c r="SCQ49"/>
      <c r="SCR49"/>
      <c r="SCS49"/>
      <c r="SCT49"/>
      <c r="SCU49"/>
      <c r="SCV49"/>
      <c r="SCW49"/>
      <c r="SCX49"/>
      <c r="SCY49"/>
      <c r="SCZ49"/>
      <c r="SDA49"/>
      <c r="SDB49"/>
      <c r="SDC49"/>
      <c r="SDD49"/>
      <c r="SDE49"/>
      <c r="SDF49"/>
      <c r="SDG49"/>
      <c r="SDH49"/>
      <c r="SDI49"/>
      <c r="SDJ49"/>
      <c r="SDK49"/>
      <c r="SDL49"/>
      <c r="SDM49"/>
      <c r="SDN49"/>
      <c r="SDO49"/>
      <c r="SDP49"/>
      <c r="SDQ49"/>
      <c r="SDR49"/>
      <c r="SDS49"/>
      <c r="SDT49"/>
      <c r="SDU49"/>
      <c r="SDV49"/>
      <c r="SDW49"/>
      <c r="SDX49"/>
      <c r="SDY49"/>
      <c r="SDZ49"/>
      <c r="SEA49"/>
      <c r="SEB49"/>
      <c r="SEC49"/>
      <c r="SED49"/>
      <c r="SEE49"/>
      <c r="SEF49"/>
      <c r="SEG49"/>
      <c r="SEH49"/>
      <c r="SEI49"/>
      <c r="SEJ49"/>
      <c r="SEK49"/>
      <c r="SEL49"/>
      <c r="SEM49"/>
      <c r="SEN49"/>
      <c r="SEO49"/>
      <c r="SEP49"/>
      <c r="SEQ49"/>
      <c r="SER49"/>
      <c r="SES49"/>
      <c r="SET49"/>
      <c r="SEU49"/>
      <c r="SEV49"/>
      <c r="SEW49"/>
      <c r="SEX49"/>
      <c r="SEY49"/>
      <c r="SEZ49"/>
      <c r="SFA49"/>
      <c r="SFB49"/>
      <c r="SFC49"/>
      <c r="SFD49"/>
      <c r="SFE49"/>
      <c r="SFF49"/>
      <c r="SFG49"/>
      <c r="SFH49"/>
      <c r="SFI49"/>
      <c r="SFJ49"/>
      <c r="SFK49"/>
      <c r="SFL49"/>
      <c r="SFM49"/>
      <c r="SFN49"/>
      <c r="SFO49"/>
      <c r="SFP49"/>
      <c r="SFQ49"/>
      <c r="SFR49"/>
      <c r="SFS49"/>
      <c r="SFT49"/>
      <c r="SFU49"/>
      <c r="SFV49"/>
      <c r="SFW49"/>
      <c r="SFX49"/>
      <c r="SFY49"/>
      <c r="SFZ49"/>
      <c r="SGA49"/>
      <c r="SGB49"/>
      <c r="SGC49"/>
      <c r="SGD49"/>
      <c r="SGE49"/>
      <c r="SGF49"/>
      <c r="SGG49"/>
      <c r="SGH49"/>
      <c r="SGI49"/>
      <c r="SGJ49"/>
      <c r="SGK49"/>
      <c r="SGL49"/>
      <c r="SGM49"/>
      <c r="SGN49"/>
      <c r="SGO49"/>
      <c r="SGP49"/>
      <c r="SGQ49"/>
      <c r="SGR49"/>
      <c r="SGS49"/>
      <c r="SGT49"/>
      <c r="SGU49"/>
      <c r="SGV49"/>
      <c r="SGW49"/>
      <c r="SGX49"/>
      <c r="SGY49"/>
      <c r="SGZ49"/>
      <c r="SHA49"/>
      <c r="SHB49"/>
      <c r="SHC49"/>
      <c r="SHD49"/>
      <c r="SHE49"/>
      <c r="SHF49"/>
      <c r="SHG49"/>
      <c r="SHH49"/>
      <c r="SHI49"/>
      <c r="SHJ49"/>
      <c r="SHK49"/>
      <c r="SHL49"/>
      <c r="SHM49"/>
      <c r="SHN49"/>
      <c r="SHO49"/>
      <c r="SHP49"/>
      <c r="SHQ49"/>
      <c r="SHR49"/>
      <c r="SHS49"/>
      <c r="SHT49"/>
      <c r="SHU49"/>
      <c r="SHV49"/>
      <c r="SHW49"/>
      <c r="SHX49"/>
      <c r="SHY49"/>
      <c r="SHZ49"/>
      <c r="SIA49"/>
      <c r="SIB49"/>
      <c r="SIC49"/>
      <c r="SID49"/>
      <c r="SIE49"/>
      <c r="SIF49"/>
      <c r="SIG49"/>
      <c r="SIH49"/>
      <c r="SII49"/>
      <c r="SIJ49"/>
      <c r="SIK49"/>
      <c r="SIL49"/>
      <c r="SIM49"/>
      <c r="SIN49"/>
      <c r="SIO49"/>
      <c r="SIP49"/>
      <c r="SIQ49"/>
      <c r="SIR49"/>
      <c r="SIS49"/>
      <c r="SIT49"/>
      <c r="SIU49"/>
      <c r="SIV49"/>
      <c r="SIW49"/>
      <c r="SIX49"/>
      <c r="SIY49"/>
      <c r="SIZ49"/>
      <c r="SJA49"/>
      <c r="SJB49"/>
      <c r="SJC49"/>
      <c r="SJD49"/>
      <c r="SJE49"/>
      <c r="SJF49"/>
      <c r="SJG49"/>
      <c r="SJH49"/>
      <c r="SJI49"/>
      <c r="SJJ49"/>
      <c r="SJK49"/>
      <c r="SJL49"/>
      <c r="SJM49"/>
      <c r="SJN49"/>
      <c r="SJO49"/>
      <c r="SJP49"/>
      <c r="SJQ49"/>
      <c r="SJR49"/>
      <c r="SJS49"/>
      <c r="SJT49"/>
      <c r="SJU49"/>
      <c r="SJV49"/>
      <c r="SJW49"/>
      <c r="SJX49"/>
      <c r="SJY49"/>
      <c r="SJZ49"/>
      <c r="SKA49"/>
      <c r="SKB49"/>
      <c r="SKC49"/>
      <c r="SKD49"/>
      <c r="SKE49"/>
      <c r="SKF49"/>
      <c r="SKG49"/>
      <c r="SKH49"/>
      <c r="SKI49"/>
      <c r="SKJ49"/>
      <c r="SKK49"/>
      <c r="SKL49"/>
      <c r="SKM49"/>
      <c r="SKN49"/>
      <c r="SKO49"/>
      <c r="SKP49"/>
      <c r="SKQ49"/>
      <c r="SKR49"/>
      <c r="SKS49"/>
      <c r="SKT49"/>
      <c r="SKU49"/>
      <c r="SKV49"/>
      <c r="SKW49"/>
      <c r="SKX49"/>
      <c r="SKY49"/>
      <c r="SKZ49"/>
      <c r="SLA49"/>
      <c r="SLB49"/>
      <c r="SLC49"/>
      <c r="SLD49"/>
      <c r="SLE49"/>
      <c r="SLF49"/>
      <c r="SLG49"/>
      <c r="SLH49"/>
      <c r="SLI49"/>
      <c r="SLJ49"/>
      <c r="SLK49"/>
      <c r="SLL49"/>
      <c r="SLM49"/>
      <c r="SLN49"/>
      <c r="SLO49"/>
      <c r="SLP49"/>
      <c r="SLQ49"/>
      <c r="SLR49"/>
      <c r="SLS49"/>
      <c r="SLT49"/>
      <c r="SLU49"/>
      <c r="SLV49"/>
      <c r="SLW49"/>
      <c r="SLX49"/>
      <c r="SLY49"/>
      <c r="SLZ49"/>
      <c r="SMA49"/>
      <c r="SMB49"/>
      <c r="SMC49"/>
      <c r="SMD49"/>
      <c r="SME49"/>
      <c r="SMF49"/>
      <c r="SMG49"/>
      <c r="SMH49"/>
      <c r="SMI49"/>
      <c r="SMJ49"/>
      <c r="SMK49"/>
      <c r="SML49"/>
      <c r="SMM49"/>
      <c r="SMN49"/>
      <c r="SMO49"/>
      <c r="SMP49"/>
      <c r="SMQ49"/>
      <c r="SMR49"/>
      <c r="SMS49"/>
      <c r="SMT49"/>
      <c r="SMU49"/>
      <c r="SMV49"/>
      <c r="SMW49"/>
      <c r="SMX49"/>
      <c r="SMY49"/>
      <c r="SMZ49"/>
      <c r="SNA49"/>
      <c r="SNB49"/>
      <c r="SNC49"/>
      <c r="SND49"/>
      <c r="SNE49"/>
      <c r="SNF49"/>
      <c r="SNG49"/>
      <c r="SNH49"/>
      <c r="SNI49"/>
      <c r="SNJ49"/>
      <c r="SNK49"/>
      <c r="SNL49"/>
      <c r="SNM49"/>
      <c r="SNN49"/>
      <c r="SNO49"/>
      <c r="SNP49"/>
      <c r="SNQ49"/>
      <c r="SNR49"/>
      <c r="SNS49"/>
      <c r="SNT49"/>
      <c r="SNU49"/>
      <c r="SNV49"/>
      <c r="SNW49"/>
      <c r="SNX49"/>
      <c r="SNY49"/>
      <c r="SNZ49"/>
      <c r="SOA49"/>
      <c r="SOB49"/>
      <c r="SOC49"/>
      <c r="SOD49"/>
      <c r="SOE49"/>
      <c r="SOF49"/>
      <c r="SOG49"/>
      <c r="SOH49"/>
      <c r="SOI49"/>
      <c r="SOJ49"/>
      <c r="SOK49"/>
      <c r="SOL49"/>
      <c r="SOM49"/>
      <c r="SON49"/>
      <c r="SOO49"/>
      <c r="SOP49"/>
      <c r="SOQ49"/>
      <c r="SOR49"/>
      <c r="SOS49"/>
      <c r="SOT49"/>
      <c r="SOU49"/>
      <c r="SOV49"/>
      <c r="SOW49"/>
      <c r="SOX49"/>
      <c r="SOY49"/>
      <c r="SOZ49"/>
      <c r="SPA49"/>
      <c r="SPB49"/>
      <c r="SPC49"/>
      <c r="SPD49"/>
      <c r="SPE49"/>
      <c r="SPF49"/>
      <c r="SPG49"/>
      <c r="SPH49"/>
      <c r="SPI49"/>
      <c r="SPJ49"/>
      <c r="SPK49"/>
      <c r="SPL49"/>
      <c r="SPM49"/>
      <c r="SPN49"/>
      <c r="SPO49"/>
      <c r="SPP49"/>
      <c r="SPQ49"/>
      <c r="SPR49"/>
      <c r="SPS49"/>
      <c r="SPT49"/>
      <c r="SPU49"/>
      <c r="SPV49"/>
      <c r="SPW49"/>
      <c r="SPX49"/>
      <c r="SPY49"/>
      <c r="SPZ49"/>
      <c r="SQA49"/>
      <c r="SQB49"/>
      <c r="SQC49"/>
      <c r="SQD49"/>
      <c r="SQE49"/>
      <c r="SQF49"/>
      <c r="SQG49"/>
      <c r="SQH49"/>
      <c r="SQI49"/>
      <c r="SQJ49"/>
      <c r="SQK49"/>
      <c r="SQL49"/>
      <c r="SQM49"/>
      <c r="SQN49"/>
      <c r="SQO49"/>
      <c r="SQP49"/>
      <c r="SQQ49"/>
      <c r="SQR49"/>
      <c r="SQS49"/>
      <c r="SQT49"/>
      <c r="SQU49"/>
      <c r="SQV49"/>
      <c r="SQW49"/>
      <c r="SQX49"/>
      <c r="SQY49"/>
      <c r="SQZ49"/>
      <c r="SRA49"/>
      <c r="SRB49"/>
      <c r="SRC49"/>
      <c r="SRD49"/>
      <c r="SRE49"/>
      <c r="SRF49"/>
      <c r="SRG49"/>
      <c r="SRH49"/>
      <c r="SRI49"/>
      <c r="SRJ49"/>
      <c r="SRK49"/>
      <c r="SRL49"/>
      <c r="SRM49"/>
      <c r="SRN49"/>
      <c r="SRO49"/>
      <c r="SRP49"/>
      <c r="SRQ49"/>
      <c r="SRR49"/>
      <c r="SRS49"/>
      <c r="SRT49"/>
      <c r="SRU49"/>
      <c r="SRV49"/>
      <c r="SRW49"/>
      <c r="SRX49"/>
      <c r="SRY49"/>
      <c r="SRZ49"/>
      <c r="SSA49"/>
      <c r="SSB49"/>
      <c r="SSC49"/>
      <c r="SSD49"/>
      <c r="SSE49"/>
      <c r="SSF49"/>
      <c r="SSG49"/>
      <c r="SSH49"/>
      <c r="SSI49"/>
      <c r="SSJ49"/>
      <c r="SSK49"/>
      <c r="SSL49"/>
      <c r="SSM49"/>
      <c r="SSN49"/>
      <c r="SSO49"/>
      <c r="SSP49"/>
      <c r="SSQ49"/>
      <c r="SSR49"/>
      <c r="SSS49"/>
      <c r="SST49"/>
      <c r="SSU49"/>
      <c r="SSV49"/>
      <c r="SSW49"/>
      <c r="SSX49"/>
      <c r="SSY49"/>
      <c r="SSZ49"/>
      <c r="STA49"/>
      <c r="STB49"/>
      <c r="STC49"/>
      <c r="STD49"/>
      <c r="STE49"/>
      <c r="STF49"/>
      <c r="STG49"/>
      <c r="STH49"/>
      <c r="STI49"/>
      <c r="STJ49"/>
      <c r="STK49"/>
      <c r="STL49"/>
      <c r="STM49"/>
      <c r="STN49"/>
      <c r="STO49"/>
      <c r="STP49"/>
      <c r="STQ49"/>
      <c r="STR49"/>
      <c r="STS49"/>
      <c r="STT49"/>
      <c r="STU49"/>
      <c r="STV49"/>
      <c r="STW49"/>
      <c r="STX49"/>
      <c r="STY49"/>
      <c r="STZ49"/>
      <c r="SUA49"/>
      <c r="SUB49"/>
      <c r="SUC49"/>
      <c r="SUD49"/>
      <c r="SUE49"/>
      <c r="SUF49"/>
      <c r="SUG49"/>
      <c r="SUH49"/>
      <c r="SUI49"/>
      <c r="SUJ49"/>
      <c r="SUK49"/>
      <c r="SUL49"/>
      <c r="SUM49"/>
      <c r="SUN49"/>
      <c r="SUO49"/>
      <c r="SUP49"/>
      <c r="SUQ49"/>
      <c r="SUR49"/>
      <c r="SUS49"/>
      <c r="SUT49"/>
      <c r="SUU49"/>
      <c r="SUV49"/>
      <c r="SUW49"/>
      <c r="SUX49"/>
      <c r="SUY49"/>
      <c r="SUZ49"/>
      <c r="SVA49"/>
      <c r="SVB49"/>
      <c r="SVC49"/>
      <c r="SVD49"/>
      <c r="SVE49"/>
      <c r="SVF49"/>
      <c r="SVG49"/>
      <c r="SVH49"/>
      <c r="SVI49"/>
      <c r="SVJ49"/>
      <c r="SVK49"/>
      <c r="SVL49"/>
      <c r="SVM49"/>
      <c r="SVN49"/>
      <c r="SVO49"/>
      <c r="SVP49"/>
      <c r="SVQ49"/>
      <c r="SVR49"/>
      <c r="SVS49"/>
      <c r="SVT49"/>
      <c r="SVU49"/>
      <c r="SVV49"/>
      <c r="SVW49"/>
      <c r="SVX49"/>
      <c r="SVY49"/>
      <c r="SVZ49"/>
      <c r="SWA49"/>
      <c r="SWB49"/>
      <c r="SWC49"/>
      <c r="SWD49"/>
      <c r="SWE49"/>
      <c r="SWF49"/>
      <c r="SWG49"/>
      <c r="SWH49"/>
      <c r="SWI49"/>
      <c r="SWJ49"/>
      <c r="SWK49"/>
      <c r="SWL49"/>
      <c r="SWM49"/>
      <c r="SWN49"/>
      <c r="SWO49"/>
      <c r="SWP49"/>
      <c r="SWQ49"/>
      <c r="SWR49"/>
      <c r="SWS49"/>
      <c r="SWT49"/>
      <c r="SWU49"/>
      <c r="SWV49"/>
      <c r="SWW49"/>
      <c r="SWX49"/>
      <c r="SWY49"/>
      <c r="SWZ49"/>
      <c r="SXA49"/>
      <c r="SXB49"/>
      <c r="SXC49"/>
      <c r="SXD49"/>
      <c r="SXE49"/>
      <c r="SXF49"/>
      <c r="SXG49"/>
      <c r="SXH49"/>
      <c r="SXI49"/>
      <c r="SXJ49"/>
      <c r="SXK49"/>
      <c r="SXL49"/>
      <c r="SXM49"/>
      <c r="SXN49"/>
      <c r="SXO49"/>
      <c r="SXP49"/>
      <c r="SXQ49"/>
      <c r="SXR49"/>
      <c r="SXS49"/>
      <c r="SXT49"/>
      <c r="SXU49"/>
      <c r="SXV49"/>
      <c r="SXW49"/>
      <c r="SXX49"/>
      <c r="SXY49"/>
      <c r="SXZ49"/>
      <c r="SYA49"/>
      <c r="SYB49"/>
      <c r="SYC49"/>
      <c r="SYD49"/>
      <c r="SYE49"/>
      <c r="SYF49"/>
      <c r="SYG49"/>
      <c r="SYH49"/>
      <c r="SYI49"/>
      <c r="SYJ49"/>
      <c r="SYK49"/>
      <c r="SYL49"/>
      <c r="SYM49"/>
      <c r="SYN49"/>
      <c r="SYO49"/>
      <c r="SYP49"/>
      <c r="SYQ49"/>
      <c r="SYR49"/>
      <c r="SYS49"/>
      <c r="SYT49"/>
      <c r="SYU49"/>
      <c r="SYV49"/>
      <c r="SYW49"/>
      <c r="SYX49"/>
      <c r="SYY49"/>
      <c r="SYZ49"/>
      <c r="SZA49"/>
      <c r="SZB49"/>
      <c r="SZC49"/>
      <c r="SZD49"/>
      <c r="SZE49"/>
      <c r="SZF49"/>
      <c r="SZG49"/>
      <c r="SZH49"/>
      <c r="SZI49"/>
      <c r="SZJ49"/>
      <c r="SZK49"/>
      <c r="SZL49"/>
      <c r="SZM49"/>
      <c r="SZN49"/>
      <c r="SZO49"/>
      <c r="SZP49"/>
      <c r="SZQ49"/>
      <c r="SZR49"/>
      <c r="SZS49"/>
      <c r="SZT49"/>
      <c r="SZU49"/>
      <c r="SZV49"/>
      <c r="SZW49"/>
      <c r="SZX49"/>
      <c r="SZY49"/>
      <c r="SZZ49"/>
      <c r="TAA49"/>
      <c r="TAB49"/>
      <c r="TAC49"/>
      <c r="TAD49"/>
      <c r="TAE49"/>
      <c r="TAF49"/>
      <c r="TAG49"/>
      <c r="TAH49"/>
      <c r="TAI49"/>
      <c r="TAJ49"/>
      <c r="TAK49"/>
      <c r="TAL49"/>
      <c r="TAM49"/>
      <c r="TAN49"/>
      <c r="TAO49"/>
      <c r="TAP49"/>
      <c r="TAQ49"/>
      <c r="TAR49"/>
      <c r="TAS49"/>
      <c r="TAT49"/>
      <c r="TAU49"/>
      <c r="TAV49"/>
      <c r="TAW49"/>
      <c r="TAX49"/>
      <c r="TAY49"/>
      <c r="TAZ49"/>
      <c r="TBA49"/>
      <c r="TBB49"/>
      <c r="TBC49"/>
      <c r="TBD49"/>
      <c r="TBE49"/>
      <c r="TBF49"/>
      <c r="TBG49"/>
      <c r="TBH49"/>
      <c r="TBI49"/>
      <c r="TBJ49"/>
      <c r="TBK49"/>
      <c r="TBL49"/>
      <c r="TBM49"/>
      <c r="TBN49"/>
      <c r="TBO49"/>
      <c r="TBP49"/>
      <c r="TBQ49"/>
      <c r="TBR49"/>
      <c r="TBS49"/>
      <c r="TBT49"/>
      <c r="TBU49"/>
      <c r="TBV49"/>
      <c r="TBW49"/>
      <c r="TBX49"/>
      <c r="TBY49"/>
      <c r="TBZ49"/>
      <c r="TCA49"/>
      <c r="TCB49"/>
      <c r="TCC49"/>
      <c r="TCD49"/>
      <c r="TCE49"/>
      <c r="TCF49"/>
      <c r="TCG49"/>
      <c r="TCH49"/>
      <c r="TCI49"/>
      <c r="TCJ49"/>
      <c r="TCK49"/>
      <c r="TCL49"/>
      <c r="TCM49"/>
      <c r="TCN49"/>
      <c r="TCO49"/>
      <c r="TCP49"/>
      <c r="TCQ49"/>
      <c r="TCR49"/>
      <c r="TCS49"/>
      <c r="TCT49"/>
      <c r="TCU49"/>
      <c r="TCV49"/>
      <c r="TCW49"/>
      <c r="TCX49"/>
      <c r="TCY49"/>
      <c r="TCZ49"/>
      <c r="TDA49"/>
      <c r="TDB49"/>
      <c r="TDC49"/>
      <c r="TDD49"/>
      <c r="TDE49"/>
      <c r="TDF49"/>
      <c r="TDG49"/>
      <c r="TDH49"/>
      <c r="TDI49"/>
      <c r="TDJ49"/>
      <c r="TDK49"/>
      <c r="TDL49"/>
      <c r="TDM49"/>
      <c r="TDN49"/>
      <c r="TDO49"/>
      <c r="TDP49"/>
      <c r="TDQ49"/>
      <c r="TDR49"/>
      <c r="TDS49"/>
      <c r="TDT49"/>
      <c r="TDU49"/>
      <c r="TDV49"/>
      <c r="TDW49"/>
      <c r="TDX49"/>
      <c r="TDY49"/>
      <c r="TDZ49"/>
      <c r="TEA49"/>
      <c r="TEB49"/>
      <c r="TEC49"/>
      <c r="TED49"/>
      <c r="TEE49"/>
      <c r="TEF49"/>
      <c r="TEG49"/>
      <c r="TEH49"/>
      <c r="TEI49"/>
      <c r="TEJ49"/>
      <c r="TEK49"/>
      <c r="TEL49"/>
      <c r="TEM49"/>
      <c r="TEN49"/>
      <c r="TEO49"/>
      <c r="TEP49"/>
      <c r="TEQ49"/>
      <c r="TER49"/>
      <c r="TES49"/>
      <c r="TET49"/>
      <c r="TEU49"/>
      <c r="TEV49"/>
      <c r="TEW49"/>
      <c r="TEX49"/>
      <c r="TEY49"/>
      <c r="TEZ49"/>
      <c r="TFA49"/>
      <c r="TFB49"/>
      <c r="TFC49"/>
      <c r="TFD49"/>
      <c r="TFE49"/>
      <c r="TFF49"/>
      <c r="TFG49"/>
      <c r="TFH49"/>
      <c r="TFI49"/>
      <c r="TFJ49"/>
      <c r="TFK49"/>
      <c r="TFL49"/>
      <c r="TFM49"/>
      <c r="TFN49"/>
      <c r="TFO49"/>
      <c r="TFP49"/>
      <c r="TFQ49"/>
      <c r="TFR49"/>
      <c r="TFS49"/>
      <c r="TFT49"/>
      <c r="TFU49"/>
      <c r="TFV49"/>
      <c r="TFW49"/>
      <c r="TFX49"/>
      <c r="TFY49"/>
      <c r="TFZ49"/>
      <c r="TGA49"/>
      <c r="TGB49"/>
      <c r="TGC49"/>
      <c r="TGD49"/>
      <c r="TGE49"/>
      <c r="TGF49"/>
      <c r="TGG49"/>
      <c r="TGH49"/>
      <c r="TGI49"/>
      <c r="TGJ49"/>
      <c r="TGK49"/>
      <c r="TGL49"/>
      <c r="TGM49"/>
      <c r="TGN49"/>
      <c r="TGO49"/>
      <c r="TGP49"/>
      <c r="TGQ49"/>
      <c r="TGR49"/>
      <c r="TGS49"/>
      <c r="TGT49"/>
      <c r="TGU49"/>
      <c r="TGV49"/>
      <c r="TGW49"/>
      <c r="TGX49"/>
      <c r="TGY49"/>
      <c r="TGZ49"/>
      <c r="THA49"/>
      <c r="THB49"/>
      <c r="THC49"/>
      <c r="THD49"/>
      <c r="THE49"/>
      <c r="THF49"/>
      <c r="THG49"/>
      <c r="THH49"/>
      <c r="THI49"/>
      <c r="THJ49"/>
      <c r="THK49"/>
      <c r="THL49"/>
      <c r="THM49"/>
      <c r="THN49"/>
      <c r="THO49"/>
      <c r="THP49"/>
      <c r="THQ49"/>
      <c r="THR49"/>
      <c r="THS49"/>
      <c r="THT49"/>
      <c r="THU49"/>
      <c r="THV49"/>
      <c r="THW49"/>
      <c r="THX49"/>
      <c r="THY49"/>
      <c r="THZ49"/>
      <c r="TIA49"/>
      <c r="TIB49"/>
      <c r="TIC49"/>
      <c r="TID49"/>
      <c r="TIE49"/>
      <c r="TIF49"/>
      <c r="TIG49"/>
      <c r="TIH49"/>
      <c r="TII49"/>
      <c r="TIJ49"/>
      <c r="TIK49"/>
      <c r="TIL49"/>
      <c r="TIM49"/>
      <c r="TIN49"/>
      <c r="TIO49"/>
      <c r="TIP49"/>
      <c r="TIQ49"/>
      <c r="TIR49"/>
      <c r="TIS49"/>
      <c r="TIT49"/>
      <c r="TIU49"/>
      <c r="TIV49"/>
      <c r="TIW49"/>
      <c r="TIX49"/>
      <c r="TIY49"/>
      <c r="TIZ49"/>
      <c r="TJA49"/>
      <c r="TJB49"/>
      <c r="TJC49"/>
      <c r="TJD49"/>
      <c r="TJE49"/>
      <c r="TJF49"/>
      <c r="TJG49"/>
      <c r="TJH49"/>
      <c r="TJI49"/>
      <c r="TJJ49"/>
      <c r="TJK49"/>
      <c r="TJL49"/>
      <c r="TJM49"/>
      <c r="TJN49"/>
      <c r="TJO49"/>
      <c r="TJP49"/>
      <c r="TJQ49"/>
      <c r="TJR49"/>
      <c r="TJS49"/>
      <c r="TJT49"/>
      <c r="TJU49"/>
      <c r="TJV49"/>
      <c r="TJW49"/>
      <c r="TJX49"/>
      <c r="TJY49"/>
      <c r="TJZ49"/>
      <c r="TKA49"/>
      <c r="TKB49"/>
      <c r="TKC49"/>
      <c r="TKD49"/>
      <c r="TKE49"/>
      <c r="TKF49"/>
      <c r="TKG49"/>
      <c r="TKH49"/>
      <c r="TKI49"/>
      <c r="TKJ49"/>
      <c r="TKK49"/>
      <c r="TKL49"/>
      <c r="TKM49"/>
      <c r="TKN49"/>
      <c r="TKO49"/>
      <c r="TKP49"/>
      <c r="TKQ49"/>
      <c r="TKR49"/>
      <c r="TKS49"/>
      <c r="TKT49"/>
      <c r="TKU49"/>
      <c r="TKV49"/>
      <c r="TKW49"/>
      <c r="TKX49"/>
      <c r="TKY49"/>
      <c r="TKZ49"/>
      <c r="TLA49"/>
      <c r="TLB49"/>
      <c r="TLC49"/>
      <c r="TLD49"/>
      <c r="TLE49"/>
      <c r="TLF49"/>
      <c r="TLG49"/>
      <c r="TLH49"/>
      <c r="TLI49"/>
      <c r="TLJ49"/>
      <c r="TLK49"/>
      <c r="TLL49"/>
      <c r="TLM49"/>
      <c r="TLN49"/>
      <c r="TLO49"/>
      <c r="TLP49"/>
      <c r="TLQ49"/>
      <c r="TLR49"/>
      <c r="TLS49"/>
      <c r="TLT49"/>
      <c r="TLU49"/>
      <c r="TLV49"/>
      <c r="TLW49"/>
      <c r="TLX49"/>
      <c r="TLY49"/>
      <c r="TLZ49"/>
      <c r="TMA49"/>
      <c r="TMB49"/>
      <c r="TMC49"/>
      <c r="TMD49"/>
      <c r="TME49"/>
      <c r="TMF49"/>
      <c r="TMG49"/>
      <c r="TMH49"/>
      <c r="TMI49"/>
      <c r="TMJ49"/>
      <c r="TMK49"/>
      <c r="TML49"/>
      <c r="TMM49"/>
      <c r="TMN49"/>
      <c r="TMO49"/>
      <c r="TMP49"/>
      <c r="TMQ49"/>
      <c r="TMR49"/>
      <c r="TMS49"/>
      <c r="TMT49"/>
      <c r="TMU49"/>
      <c r="TMV49"/>
      <c r="TMW49"/>
      <c r="TMX49"/>
      <c r="TMY49"/>
      <c r="TMZ49"/>
      <c r="TNA49"/>
      <c r="TNB49"/>
      <c r="TNC49"/>
      <c r="TND49"/>
      <c r="TNE49"/>
      <c r="TNF49"/>
      <c r="TNG49"/>
      <c r="TNH49"/>
      <c r="TNI49"/>
      <c r="TNJ49"/>
      <c r="TNK49"/>
      <c r="TNL49"/>
      <c r="TNM49"/>
      <c r="TNN49"/>
      <c r="TNO49"/>
      <c r="TNP49"/>
      <c r="TNQ49"/>
      <c r="TNR49"/>
      <c r="TNS49"/>
      <c r="TNT49"/>
      <c r="TNU49"/>
      <c r="TNV49"/>
      <c r="TNW49"/>
      <c r="TNX49"/>
      <c r="TNY49"/>
      <c r="TNZ49"/>
      <c r="TOA49"/>
      <c r="TOB49"/>
      <c r="TOC49"/>
      <c r="TOD49"/>
      <c r="TOE49"/>
      <c r="TOF49"/>
      <c r="TOG49"/>
      <c r="TOH49"/>
      <c r="TOI49"/>
      <c r="TOJ49"/>
      <c r="TOK49"/>
      <c r="TOL49"/>
      <c r="TOM49"/>
      <c r="TON49"/>
      <c r="TOO49"/>
      <c r="TOP49"/>
      <c r="TOQ49"/>
      <c r="TOR49"/>
      <c r="TOS49"/>
      <c r="TOT49"/>
      <c r="TOU49"/>
      <c r="TOV49"/>
      <c r="TOW49"/>
      <c r="TOX49"/>
      <c r="TOY49"/>
      <c r="TOZ49"/>
      <c r="TPA49"/>
      <c r="TPB49"/>
      <c r="TPC49"/>
      <c r="TPD49"/>
      <c r="TPE49"/>
      <c r="TPF49"/>
      <c r="TPG49"/>
      <c r="TPH49"/>
      <c r="TPI49"/>
      <c r="TPJ49"/>
      <c r="TPK49"/>
      <c r="TPL49"/>
      <c r="TPM49"/>
      <c r="TPN49"/>
      <c r="TPO49"/>
      <c r="TPP49"/>
      <c r="TPQ49"/>
      <c r="TPR49"/>
      <c r="TPS49"/>
      <c r="TPT49"/>
      <c r="TPU49"/>
      <c r="TPV49"/>
      <c r="TPW49"/>
      <c r="TPX49"/>
      <c r="TPY49"/>
      <c r="TPZ49"/>
      <c r="TQA49"/>
      <c r="TQB49"/>
      <c r="TQC49"/>
      <c r="TQD49"/>
      <c r="TQE49"/>
      <c r="TQF49"/>
      <c r="TQG49"/>
      <c r="TQH49"/>
      <c r="TQI49"/>
      <c r="TQJ49"/>
      <c r="TQK49"/>
      <c r="TQL49"/>
      <c r="TQM49"/>
      <c r="TQN49"/>
      <c r="TQO49"/>
      <c r="TQP49"/>
      <c r="TQQ49"/>
      <c r="TQR49"/>
      <c r="TQS49"/>
      <c r="TQT49"/>
      <c r="TQU49"/>
      <c r="TQV49"/>
      <c r="TQW49"/>
      <c r="TQX49"/>
      <c r="TQY49"/>
      <c r="TQZ49"/>
      <c r="TRA49"/>
      <c r="TRB49"/>
      <c r="TRC49"/>
      <c r="TRD49"/>
      <c r="TRE49"/>
      <c r="TRF49"/>
      <c r="TRG49"/>
      <c r="TRH49"/>
      <c r="TRI49"/>
      <c r="TRJ49"/>
      <c r="TRK49"/>
      <c r="TRL49"/>
      <c r="TRM49"/>
      <c r="TRN49"/>
      <c r="TRO49"/>
      <c r="TRP49"/>
      <c r="TRQ49"/>
      <c r="TRR49"/>
      <c r="TRS49"/>
      <c r="TRT49"/>
      <c r="TRU49"/>
      <c r="TRV49"/>
      <c r="TRW49"/>
      <c r="TRX49"/>
      <c r="TRY49"/>
      <c r="TRZ49"/>
      <c r="TSA49"/>
      <c r="TSB49"/>
      <c r="TSC49"/>
      <c r="TSD49"/>
      <c r="TSE49"/>
      <c r="TSF49"/>
      <c r="TSG49"/>
      <c r="TSH49"/>
      <c r="TSI49"/>
      <c r="TSJ49"/>
      <c r="TSK49"/>
      <c r="TSL49"/>
      <c r="TSM49"/>
      <c r="TSN49"/>
      <c r="TSO49"/>
      <c r="TSP49"/>
      <c r="TSQ49"/>
      <c r="TSR49"/>
      <c r="TSS49"/>
      <c r="TST49"/>
      <c r="TSU49"/>
      <c r="TSV49"/>
      <c r="TSW49"/>
      <c r="TSX49"/>
      <c r="TSY49"/>
      <c r="TSZ49"/>
      <c r="TTA49"/>
      <c r="TTB49"/>
      <c r="TTC49"/>
      <c r="TTD49"/>
      <c r="TTE49"/>
      <c r="TTF49"/>
      <c r="TTG49"/>
      <c r="TTH49"/>
      <c r="TTI49"/>
      <c r="TTJ49"/>
      <c r="TTK49"/>
      <c r="TTL49"/>
      <c r="TTM49"/>
      <c r="TTN49"/>
      <c r="TTO49"/>
      <c r="TTP49"/>
      <c r="TTQ49"/>
      <c r="TTR49"/>
      <c r="TTS49"/>
      <c r="TTT49"/>
      <c r="TTU49"/>
      <c r="TTV49"/>
      <c r="TTW49"/>
      <c r="TTX49"/>
      <c r="TTY49"/>
      <c r="TTZ49"/>
      <c r="TUA49"/>
      <c r="TUB49"/>
      <c r="TUC49"/>
      <c r="TUD49"/>
      <c r="TUE49"/>
      <c r="TUF49"/>
      <c r="TUG49"/>
      <c r="TUH49"/>
      <c r="TUI49"/>
      <c r="TUJ49"/>
      <c r="TUK49"/>
      <c r="TUL49"/>
      <c r="TUM49"/>
      <c r="TUN49"/>
      <c r="TUO49"/>
      <c r="TUP49"/>
      <c r="TUQ49"/>
      <c r="TUR49"/>
      <c r="TUS49"/>
      <c r="TUT49"/>
      <c r="TUU49"/>
      <c r="TUV49"/>
      <c r="TUW49"/>
      <c r="TUX49"/>
      <c r="TUY49"/>
      <c r="TUZ49"/>
      <c r="TVA49"/>
      <c r="TVB49"/>
      <c r="TVC49"/>
      <c r="TVD49"/>
      <c r="TVE49"/>
      <c r="TVF49"/>
      <c r="TVG49"/>
      <c r="TVH49"/>
      <c r="TVI49"/>
      <c r="TVJ49"/>
      <c r="TVK49"/>
      <c r="TVL49"/>
      <c r="TVM49"/>
      <c r="TVN49"/>
      <c r="TVO49"/>
      <c r="TVP49"/>
      <c r="TVQ49"/>
      <c r="TVR49"/>
      <c r="TVS49"/>
      <c r="TVT49"/>
      <c r="TVU49"/>
      <c r="TVV49"/>
      <c r="TVW49"/>
      <c r="TVX49"/>
      <c r="TVY49"/>
      <c r="TVZ49"/>
      <c r="TWA49"/>
      <c r="TWB49"/>
      <c r="TWC49"/>
      <c r="TWD49"/>
      <c r="TWE49"/>
      <c r="TWF49"/>
      <c r="TWG49"/>
      <c r="TWH49"/>
      <c r="TWI49"/>
      <c r="TWJ49"/>
      <c r="TWK49"/>
      <c r="TWL49"/>
      <c r="TWM49"/>
      <c r="TWN49"/>
      <c r="TWO49"/>
      <c r="TWP49"/>
      <c r="TWQ49"/>
      <c r="TWR49"/>
      <c r="TWS49"/>
      <c r="TWT49"/>
      <c r="TWU49"/>
      <c r="TWV49"/>
      <c r="TWW49"/>
      <c r="TWX49"/>
      <c r="TWY49"/>
      <c r="TWZ49"/>
      <c r="TXA49"/>
      <c r="TXB49"/>
      <c r="TXC49"/>
      <c r="TXD49"/>
      <c r="TXE49"/>
      <c r="TXF49"/>
      <c r="TXG49"/>
      <c r="TXH49"/>
      <c r="TXI49"/>
      <c r="TXJ49"/>
      <c r="TXK49"/>
      <c r="TXL49"/>
      <c r="TXM49"/>
      <c r="TXN49"/>
      <c r="TXO49"/>
      <c r="TXP49"/>
      <c r="TXQ49"/>
      <c r="TXR49"/>
      <c r="TXS49"/>
      <c r="TXT49"/>
      <c r="TXU49"/>
      <c r="TXV49"/>
      <c r="TXW49"/>
      <c r="TXX49"/>
      <c r="TXY49"/>
      <c r="TXZ49"/>
      <c r="TYA49"/>
      <c r="TYB49"/>
      <c r="TYC49"/>
      <c r="TYD49"/>
      <c r="TYE49"/>
      <c r="TYF49"/>
      <c r="TYG49"/>
      <c r="TYH49"/>
      <c r="TYI49"/>
      <c r="TYJ49"/>
      <c r="TYK49"/>
      <c r="TYL49"/>
      <c r="TYM49"/>
      <c r="TYN49"/>
      <c r="TYO49"/>
      <c r="TYP49"/>
      <c r="TYQ49"/>
      <c r="TYR49"/>
      <c r="TYS49"/>
      <c r="TYT49"/>
      <c r="TYU49"/>
      <c r="TYV49"/>
      <c r="TYW49"/>
      <c r="TYX49"/>
      <c r="TYY49"/>
      <c r="TYZ49"/>
      <c r="TZA49"/>
      <c r="TZB49"/>
      <c r="TZC49"/>
      <c r="TZD49"/>
      <c r="TZE49"/>
      <c r="TZF49"/>
      <c r="TZG49"/>
      <c r="TZH49"/>
      <c r="TZI49"/>
      <c r="TZJ49"/>
      <c r="TZK49"/>
      <c r="TZL49"/>
      <c r="TZM49"/>
      <c r="TZN49"/>
      <c r="TZO49"/>
      <c r="TZP49"/>
      <c r="TZQ49"/>
      <c r="TZR49"/>
      <c r="TZS49"/>
      <c r="TZT49"/>
      <c r="TZU49"/>
      <c r="TZV49"/>
      <c r="TZW49"/>
      <c r="TZX49"/>
      <c r="TZY49"/>
      <c r="TZZ49"/>
      <c r="UAA49"/>
      <c r="UAB49"/>
      <c r="UAC49"/>
      <c r="UAD49"/>
      <c r="UAE49"/>
      <c r="UAF49"/>
      <c r="UAG49"/>
      <c r="UAH49"/>
      <c r="UAI49"/>
      <c r="UAJ49"/>
      <c r="UAK49"/>
      <c r="UAL49"/>
      <c r="UAM49"/>
      <c r="UAN49"/>
      <c r="UAO49"/>
      <c r="UAP49"/>
      <c r="UAQ49"/>
      <c r="UAR49"/>
      <c r="UAS49"/>
      <c r="UAT49"/>
      <c r="UAU49"/>
      <c r="UAV49"/>
      <c r="UAW49"/>
      <c r="UAX49"/>
      <c r="UAY49"/>
      <c r="UAZ49"/>
      <c r="UBA49"/>
      <c r="UBB49"/>
      <c r="UBC49"/>
      <c r="UBD49"/>
      <c r="UBE49"/>
      <c r="UBF49"/>
      <c r="UBG49"/>
      <c r="UBH49"/>
      <c r="UBI49"/>
      <c r="UBJ49"/>
      <c r="UBK49"/>
      <c r="UBL49"/>
      <c r="UBM49"/>
      <c r="UBN49"/>
      <c r="UBO49"/>
      <c r="UBP49"/>
      <c r="UBQ49"/>
      <c r="UBR49"/>
      <c r="UBS49"/>
      <c r="UBT49"/>
      <c r="UBU49"/>
      <c r="UBV49"/>
      <c r="UBW49"/>
      <c r="UBX49"/>
      <c r="UBY49"/>
      <c r="UBZ49"/>
      <c r="UCA49"/>
      <c r="UCB49"/>
      <c r="UCC49"/>
      <c r="UCD49"/>
      <c r="UCE49"/>
      <c r="UCF49"/>
      <c r="UCG49"/>
      <c r="UCH49"/>
      <c r="UCI49"/>
      <c r="UCJ49"/>
      <c r="UCK49"/>
      <c r="UCL49"/>
      <c r="UCM49"/>
      <c r="UCN49"/>
      <c r="UCO49"/>
      <c r="UCP49"/>
      <c r="UCQ49"/>
      <c r="UCR49"/>
      <c r="UCS49"/>
      <c r="UCT49"/>
      <c r="UCU49"/>
      <c r="UCV49"/>
      <c r="UCW49"/>
      <c r="UCX49"/>
      <c r="UCY49"/>
      <c r="UCZ49"/>
      <c r="UDA49"/>
      <c r="UDB49"/>
      <c r="UDC49"/>
      <c r="UDD49"/>
      <c r="UDE49"/>
      <c r="UDF49"/>
      <c r="UDG49"/>
      <c r="UDH49"/>
      <c r="UDI49"/>
      <c r="UDJ49"/>
      <c r="UDK49"/>
      <c r="UDL49"/>
      <c r="UDM49"/>
      <c r="UDN49"/>
      <c r="UDO49"/>
      <c r="UDP49"/>
      <c r="UDQ49"/>
      <c r="UDR49"/>
      <c r="UDS49"/>
      <c r="UDT49"/>
      <c r="UDU49"/>
      <c r="UDV49"/>
      <c r="UDW49"/>
      <c r="UDX49"/>
      <c r="UDY49"/>
      <c r="UDZ49"/>
      <c r="UEA49"/>
      <c r="UEB49"/>
      <c r="UEC49"/>
      <c r="UED49"/>
      <c r="UEE49"/>
      <c r="UEF49"/>
      <c r="UEG49"/>
      <c r="UEH49"/>
      <c r="UEI49"/>
      <c r="UEJ49"/>
      <c r="UEK49"/>
      <c r="UEL49"/>
      <c r="UEM49"/>
      <c r="UEN49"/>
      <c r="UEO49"/>
      <c r="UEP49"/>
      <c r="UEQ49"/>
      <c r="UER49"/>
      <c r="UES49"/>
      <c r="UET49"/>
      <c r="UEU49"/>
      <c r="UEV49"/>
      <c r="UEW49"/>
      <c r="UEX49"/>
      <c r="UEY49"/>
      <c r="UEZ49"/>
      <c r="UFA49"/>
      <c r="UFB49"/>
      <c r="UFC49"/>
      <c r="UFD49"/>
      <c r="UFE49"/>
      <c r="UFF49"/>
      <c r="UFG49"/>
      <c r="UFH49"/>
      <c r="UFI49"/>
      <c r="UFJ49"/>
      <c r="UFK49"/>
      <c r="UFL49"/>
      <c r="UFM49"/>
      <c r="UFN49"/>
      <c r="UFO49"/>
      <c r="UFP49"/>
      <c r="UFQ49"/>
      <c r="UFR49"/>
      <c r="UFS49"/>
      <c r="UFT49"/>
      <c r="UFU49"/>
      <c r="UFV49"/>
      <c r="UFW49"/>
      <c r="UFX49"/>
      <c r="UFY49"/>
      <c r="UFZ49"/>
      <c r="UGA49"/>
      <c r="UGB49"/>
      <c r="UGC49"/>
      <c r="UGD49"/>
      <c r="UGE49"/>
      <c r="UGF49"/>
      <c r="UGG49"/>
      <c r="UGH49"/>
      <c r="UGI49"/>
      <c r="UGJ49"/>
      <c r="UGK49"/>
      <c r="UGL49"/>
      <c r="UGM49"/>
      <c r="UGN49"/>
      <c r="UGO49"/>
      <c r="UGP49"/>
      <c r="UGQ49"/>
      <c r="UGR49"/>
      <c r="UGS49"/>
      <c r="UGT49"/>
      <c r="UGU49"/>
      <c r="UGV49"/>
      <c r="UGW49"/>
      <c r="UGX49"/>
      <c r="UGY49"/>
      <c r="UGZ49"/>
      <c r="UHA49"/>
      <c r="UHB49"/>
      <c r="UHC49"/>
      <c r="UHD49"/>
      <c r="UHE49"/>
      <c r="UHF49"/>
      <c r="UHG49"/>
      <c r="UHH49"/>
      <c r="UHI49"/>
      <c r="UHJ49"/>
      <c r="UHK49"/>
      <c r="UHL49"/>
      <c r="UHM49"/>
      <c r="UHN49"/>
      <c r="UHO49"/>
      <c r="UHP49"/>
      <c r="UHQ49"/>
      <c r="UHR49"/>
      <c r="UHS49"/>
      <c r="UHT49"/>
      <c r="UHU49"/>
      <c r="UHV49"/>
      <c r="UHW49"/>
      <c r="UHX49"/>
      <c r="UHY49"/>
      <c r="UHZ49"/>
      <c r="UIA49"/>
      <c r="UIB49"/>
      <c r="UIC49"/>
      <c r="UID49"/>
      <c r="UIE49"/>
      <c r="UIF49"/>
      <c r="UIG49"/>
      <c r="UIH49"/>
      <c r="UII49"/>
      <c r="UIJ49"/>
      <c r="UIK49"/>
      <c r="UIL49"/>
      <c r="UIM49"/>
      <c r="UIN49"/>
      <c r="UIO49"/>
      <c r="UIP49"/>
      <c r="UIQ49"/>
      <c r="UIR49"/>
      <c r="UIS49"/>
      <c r="UIT49"/>
      <c r="UIU49"/>
      <c r="UIV49"/>
      <c r="UIW49"/>
      <c r="UIX49"/>
      <c r="UIY49"/>
      <c r="UIZ49"/>
      <c r="UJA49"/>
      <c r="UJB49"/>
      <c r="UJC49"/>
      <c r="UJD49"/>
      <c r="UJE49"/>
      <c r="UJF49"/>
      <c r="UJG49"/>
      <c r="UJH49"/>
      <c r="UJI49"/>
      <c r="UJJ49"/>
      <c r="UJK49"/>
      <c r="UJL49"/>
      <c r="UJM49"/>
      <c r="UJN49"/>
      <c r="UJO49"/>
      <c r="UJP49"/>
      <c r="UJQ49"/>
      <c r="UJR49"/>
      <c r="UJS49"/>
      <c r="UJT49"/>
      <c r="UJU49"/>
      <c r="UJV49"/>
      <c r="UJW49"/>
      <c r="UJX49"/>
      <c r="UJY49"/>
      <c r="UJZ49"/>
      <c r="UKA49"/>
      <c r="UKB49"/>
      <c r="UKC49"/>
      <c r="UKD49"/>
      <c r="UKE49"/>
      <c r="UKF49"/>
      <c r="UKG49"/>
      <c r="UKH49"/>
      <c r="UKI49"/>
      <c r="UKJ49"/>
      <c r="UKK49"/>
      <c r="UKL49"/>
      <c r="UKM49"/>
      <c r="UKN49"/>
      <c r="UKO49"/>
      <c r="UKP49"/>
      <c r="UKQ49"/>
      <c r="UKR49"/>
      <c r="UKS49"/>
      <c r="UKT49"/>
      <c r="UKU49"/>
      <c r="UKV49"/>
      <c r="UKW49"/>
      <c r="UKX49"/>
      <c r="UKY49"/>
      <c r="UKZ49"/>
      <c r="ULA49"/>
      <c r="ULB49"/>
      <c r="ULC49"/>
      <c r="ULD49"/>
      <c r="ULE49"/>
      <c r="ULF49"/>
      <c r="ULG49"/>
      <c r="ULH49"/>
      <c r="ULI49"/>
      <c r="ULJ49"/>
      <c r="ULK49"/>
      <c r="ULL49"/>
      <c r="ULM49"/>
      <c r="ULN49"/>
      <c r="ULO49"/>
      <c r="ULP49"/>
      <c r="ULQ49"/>
      <c r="ULR49"/>
      <c r="ULS49"/>
      <c r="ULT49"/>
      <c r="ULU49"/>
      <c r="ULV49"/>
      <c r="ULW49"/>
      <c r="ULX49"/>
      <c r="ULY49"/>
      <c r="ULZ49"/>
      <c r="UMA49"/>
      <c r="UMB49"/>
      <c r="UMC49"/>
      <c r="UMD49"/>
      <c r="UME49"/>
      <c r="UMF49"/>
      <c r="UMG49"/>
      <c r="UMH49"/>
      <c r="UMI49"/>
      <c r="UMJ49"/>
      <c r="UMK49"/>
      <c r="UML49"/>
      <c r="UMM49"/>
      <c r="UMN49"/>
      <c r="UMO49"/>
      <c r="UMP49"/>
      <c r="UMQ49"/>
      <c r="UMR49"/>
      <c r="UMS49"/>
      <c r="UMT49"/>
      <c r="UMU49"/>
      <c r="UMV49"/>
      <c r="UMW49"/>
      <c r="UMX49"/>
      <c r="UMY49"/>
      <c r="UMZ49"/>
      <c r="UNA49"/>
      <c r="UNB49"/>
      <c r="UNC49"/>
      <c r="UND49"/>
      <c r="UNE49"/>
      <c r="UNF49"/>
      <c r="UNG49"/>
      <c r="UNH49"/>
      <c r="UNI49"/>
      <c r="UNJ49"/>
      <c r="UNK49"/>
      <c r="UNL49"/>
      <c r="UNM49"/>
      <c r="UNN49"/>
      <c r="UNO49"/>
      <c r="UNP49"/>
      <c r="UNQ49"/>
      <c r="UNR49"/>
      <c r="UNS49"/>
      <c r="UNT49"/>
      <c r="UNU49"/>
      <c r="UNV49"/>
      <c r="UNW49"/>
      <c r="UNX49"/>
      <c r="UNY49"/>
      <c r="UNZ49"/>
      <c r="UOA49"/>
      <c r="UOB49"/>
      <c r="UOC49"/>
      <c r="UOD49"/>
      <c r="UOE49"/>
      <c r="UOF49"/>
      <c r="UOG49"/>
      <c r="UOH49"/>
      <c r="UOI49"/>
      <c r="UOJ49"/>
      <c r="UOK49"/>
      <c r="UOL49"/>
      <c r="UOM49"/>
      <c r="UON49"/>
      <c r="UOO49"/>
      <c r="UOP49"/>
      <c r="UOQ49"/>
      <c r="UOR49"/>
      <c r="UOS49"/>
      <c r="UOT49"/>
      <c r="UOU49"/>
      <c r="UOV49"/>
      <c r="UOW49"/>
      <c r="UOX49"/>
      <c r="UOY49"/>
      <c r="UOZ49"/>
      <c r="UPA49"/>
      <c r="UPB49"/>
      <c r="UPC49"/>
      <c r="UPD49"/>
      <c r="UPE49"/>
      <c r="UPF49"/>
      <c r="UPG49"/>
      <c r="UPH49"/>
      <c r="UPI49"/>
      <c r="UPJ49"/>
      <c r="UPK49"/>
      <c r="UPL49"/>
      <c r="UPM49"/>
      <c r="UPN49"/>
      <c r="UPO49"/>
      <c r="UPP49"/>
      <c r="UPQ49"/>
      <c r="UPR49"/>
      <c r="UPS49"/>
      <c r="UPT49"/>
      <c r="UPU49"/>
      <c r="UPV49"/>
      <c r="UPW49"/>
      <c r="UPX49"/>
      <c r="UPY49"/>
      <c r="UPZ49"/>
      <c r="UQA49"/>
      <c r="UQB49"/>
      <c r="UQC49"/>
      <c r="UQD49"/>
      <c r="UQE49"/>
      <c r="UQF49"/>
      <c r="UQG49"/>
      <c r="UQH49"/>
      <c r="UQI49"/>
      <c r="UQJ49"/>
      <c r="UQK49"/>
      <c r="UQL49"/>
      <c r="UQM49"/>
      <c r="UQN49"/>
      <c r="UQO49"/>
      <c r="UQP49"/>
      <c r="UQQ49"/>
      <c r="UQR49"/>
      <c r="UQS49"/>
      <c r="UQT49"/>
      <c r="UQU49"/>
      <c r="UQV49"/>
      <c r="UQW49"/>
      <c r="UQX49"/>
      <c r="UQY49"/>
      <c r="UQZ49"/>
      <c r="URA49"/>
      <c r="URB49"/>
      <c r="URC49"/>
      <c r="URD49"/>
      <c r="URE49"/>
      <c r="URF49"/>
      <c r="URG49"/>
      <c r="URH49"/>
      <c r="URI49"/>
      <c r="URJ49"/>
      <c r="URK49"/>
      <c r="URL49"/>
      <c r="URM49"/>
      <c r="URN49"/>
      <c r="URO49"/>
      <c r="URP49"/>
      <c r="URQ49"/>
      <c r="URR49"/>
      <c r="URS49"/>
      <c r="URT49"/>
      <c r="URU49"/>
      <c r="URV49"/>
      <c r="URW49"/>
      <c r="URX49"/>
      <c r="URY49"/>
      <c r="URZ49"/>
      <c r="USA49"/>
      <c r="USB49"/>
      <c r="USC49"/>
      <c r="USD49"/>
      <c r="USE49"/>
      <c r="USF49"/>
      <c r="USG49"/>
      <c r="USH49"/>
      <c r="USI49"/>
      <c r="USJ49"/>
      <c r="USK49"/>
      <c r="USL49"/>
      <c r="USM49"/>
      <c r="USN49"/>
      <c r="USO49"/>
      <c r="USP49"/>
      <c r="USQ49"/>
      <c r="USR49"/>
      <c r="USS49"/>
      <c r="UST49"/>
      <c r="USU49"/>
      <c r="USV49"/>
      <c r="USW49"/>
      <c r="USX49"/>
      <c r="USY49"/>
      <c r="USZ49"/>
      <c r="UTA49"/>
      <c r="UTB49"/>
      <c r="UTC49"/>
      <c r="UTD49"/>
      <c r="UTE49"/>
      <c r="UTF49"/>
      <c r="UTG49"/>
      <c r="UTH49"/>
      <c r="UTI49"/>
      <c r="UTJ49"/>
      <c r="UTK49"/>
      <c r="UTL49"/>
      <c r="UTM49"/>
      <c r="UTN49"/>
      <c r="UTO49"/>
      <c r="UTP49"/>
      <c r="UTQ49"/>
      <c r="UTR49"/>
      <c r="UTS49"/>
      <c r="UTT49"/>
      <c r="UTU49"/>
      <c r="UTV49"/>
      <c r="UTW49"/>
      <c r="UTX49"/>
      <c r="UTY49"/>
      <c r="UTZ49"/>
      <c r="UUA49"/>
      <c r="UUB49"/>
      <c r="UUC49"/>
      <c r="UUD49"/>
      <c r="UUE49"/>
      <c r="UUF49"/>
      <c r="UUG49"/>
      <c r="UUH49"/>
      <c r="UUI49"/>
      <c r="UUJ49"/>
      <c r="UUK49"/>
      <c r="UUL49"/>
      <c r="UUM49"/>
      <c r="UUN49"/>
      <c r="UUO49"/>
      <c r="UUP49"/>
      <c r="UUQ49"/>
      <c r="UUR49"/>
      <c r="UUS49"/>
      <c r="UUT49"/>
      <c r="UUU49"/>
      <c r="UUV49"/>
      <c r="UUW49"/>
      <c r="UUX49"/>
      <c r="UUY49"/>
      <c r="UUZ49"/>
      <c r="UVA49"/>
      <c r="UVB49"/>
      <c r="UVC49"/>
      <c r="UVD49"/>
      <c r="UVE49"/>
      <c r="UVF49"/>
      <c r="UVG49"/>
      <c r="UVH49"/>
      <c r="UVI49"/>
      <c r="UVJ49"/>
      <c r="UVK49"/>
      <c r="UVL49"/>
      <c r="UVM49"/>
      <c r="UVN49"/>
      <c r="UVO49"/>
      <c r="UVP49"/>
      <c r="UVQ49"/>
      <c r="UVR49"/>
      <c r="UVS49"/>
      <c r="UVT49"/>
      <c r="UVU49"/>
      <c r="UVV49"/>
      <c r="UVW49"/>
      <c r="UVX49"/>
      <c r="UVY49"/>
      <c r="UVZ49"/>
      <c r="UWA49"/>
      <c r="UWB49"/>
      <c r="UWC49"/>
      <c r="UWD49"/>
      <c r="UWE49"/>
      <c r="UWF49"/>
      <c r="UWG49"/>
      <c r="UWH49"/>
      <c r="UWI49"/>
      <c r="UWJ49"/>
      <c r="UWK49"/>
      <c r="UWL49"/>
      <c r="UWM49"/>
      <c r="UWN49"/>
      <c r="UWO49"/>
      <c r="UWP49"/>
      <c r="UWQ49"/>
      <c r="UWR49"/>
      <c r="UWS49"/>
      <c r="UWT49"/>
      <c r="UWU49"/>
      <c r="UWV49"/>
      <c r="UWW49"/>
      <c r="UWX49"/>
      <c r="UWY49"/>
      <c r="UWZ49"/>
      <c r="UXA49"/>
      <c r="UXB49"/>
      <c r="UXC49"/>
      <c r="UXD49"/>
      <c r="UXE49"/>
      <c r="UXF49"/>
      <c r="UXG49"/>
      <c r="UXH49"/>
      <c r="UXI49"/>
      <c r="UXJ49"/>
      <c r="UXK49"/>
      <c r="UXL49"/>
      <c r="UXM49"/>
      <c r="UXN49"/>
      <c r="UXO49"/>
      <c r="UXP49"/>
      <c r="UXQ49"/>
      <c r="UXR49"/>
      <c r="UXS49"/>
      <c r="UXT49"/>
      <c r="UXU49"/>
      <c r="UXV49"/>
      <c r="UXW49"/>
      <c r="UXX49"/>
      <c r="UXY49"/>
      <c r="UXZ49"/>
      <c r="UYA49"/>
      <c r="UYB49"/>
      <c r="UYC49"/>
      <c r="UYD49"/>
      <c r="UYE49"/>
      <c r="UYF49"/>
      <c r="UYG49"/>
      <c r="UYH49"/>
      <c r="UYI49"/>
      <c r="UYJ49"/>
      <c r="UYK49"/>
      <c r="UYL49"/>
      <c r="UYM49"/>
      <c r="UYN49"/>
      <c r="UYO49"/>
      <c r="UYP49"/>
      <c r="UYQ49"/>
      <c r="UYR49"/>
      <c r="UYS49"/>
      <c r="UYT49"/>
      <c r="UYU49"/>
      <c r="UYV49"/>
      <c r="UYW49"/>
      <c r="UYX49"/>
      <c r="UYY49"/>
      <c r="UYZ49"/>
      <c r="UZA49"/>
      <c r="UZB49"/>
      <c r="UZC49"/>
      <c r="UZD49"/>
      <c r="UZE49"/>
      <c r="UZF49"/>
      <c r="UZG49"/>
      <c r="UZH49"/>
      <c r="UZI49"/>
      <c r="UZJ49"/>
      <c r="UZK49"/>
      <c r="UZL49"/>
      <c r="UZM49"/>
      <c r="UZN49"/>
      <c r="UZO49"/>
      <c r="UZP49"/>
      <c r="UZQ49"/>
      <c r="UZR49"/>
      <c r="UZS49"/>
      <c r="UZT49"/>
      <c r="UZU49"/>
      <c r="UZV49"/>
      <c r="UZW49"/>
      <c r="UZX49"/>
      <c r="UZY49"/>
      <c r="UZZ49"/>
      <c r="VAA49"/>
      <c r="VAB49"/>
      <c r="VAC49"/>
      <c r="VAD49"/>
      <c r="VAE49"/>
      <c r="VAF49"/>
      <c r="VAG49"/>
      <c r="VAH49"/>
      <c r="VAI49"/>
      <c r="VAJ49"/>
      <c r="VAK49"/>
      <c r="VAL49"/>
      <c r="VAM49"/>
      <c r="VAN49"/>
      <c r="VAO49"/>
      <c r="VAP49"/>
      <c r="VAQ49"/>
      <c r="VAR49"/>
      <c r="VAS49"/>
      <c r="VAT49"/>
      <c r="VAU49"/>
      <c r="VAV49"/>
      <c r="VAW49"/>
      <c r="VAX49"/>
      <c r="VAY49"/>
      <c r="VAZ49"/>
      <c r="VBA49"/>
      <c r="VBB49"/>
      <c r="VBC49"/>
      <c r="VBD49"/>
      <c r="VBE49"/>
      <c r="VBF49"/>
      <c r="VBG49"/>
      <c r="VBH49"/>
      <c r="VBI49"/>
      <c r="VBJ49"/>
      <c r="VBK49"/>
      <c r="VBL49"/>
      <c r="VBM49"/>
      <c r="VBN49"/>
      <c r="VBO49"/>
      <c r="VBP49"/>
      <c r="VBQ49"/>
      <c r="VBR49"/>
      <c r="VBS49"/>
      <c r="VBT49"/>
      <c r="VBU49"/>
      <c r="VBV49"/>
      <c r="VBW49"/>
      <c r="VBX49"/>
      <c r="VBY49"/>
      <c r="VBZ49"/>
      <c r="VCA49"/>
      <c r="VCB49"/>
      <c r="VCC49"/>
      <c r="VCD49"/>
      <c r="VCE49"/>
      <c r="VCF49"/>
      <c r="VCG49"/>
      <c r="VCH49"/>
      <c r="VCI49"/>
      <c r="VCJ49"/>
      <c r="VCK49"/>
      <c r="VCL49"/>
      <c r="VCM49"/>
      <c r="VCN49"/>
      <c r="VCO49"/>
      <c r="VCP49"/>
      <c r="VCQ49"/>
      <c r="VCR49"/>
      <c r="VCS49"/>
      <c r="VCT49"/>
      <c r="VCU49"/>
      <c r="VCV49"/>
      <c r="VCW49"/>
      <c r="VCX49"/>
      <c r="VCY49"/>
      <c r="VCZ49"/>
      <c r="VDA49"/>
      <c r="VDB49"/>
      <c r="VDC49"/>
      <c r="VDD49"/>
      <c r="VDE49"/>
      <c r="VDF49"/>
      <c r="VDG49"/>
      <c r="VDH49"/>
      <c r="VDI49"/>
      <c r="VDJ49"/>
      <c r="VDK49"/>
      <c r="VDL49"/>
      <c r="VDM49"/>
      <c r="VDN49"/>
      <c r="VDO49"/>
      <c r="VDP49"/>
      <c r="VDQ49"/>
      <c r="VDR49"/>
      <c r="VDS49"/>
      <c r="VDT49"/>
      <c r="VDU49"/>
      <c r="VDV49"/>
      <c r="VDW49"/>
      <c r="VDX49"/>
      <c r="VDY49"/>
      <c r="VDZ49"/>
      <c r="VEA49"/>
      <c r="VEB49"/>
      <c r="VEC49"/>
      <c r="VED49"/>
      <c r="VEE49"/>
      <c r="VEF49"/>
      <c r="VEG49"/>
      <c r="VEH49"/>
      <c r="VEI49"/>
      <c r="VEJ49"/>
      <c r="VEK49"/>
      <c r="VEL49"/>
      <c r="VEM49"/>
      <c r="VEN49"/>
      <c r="VEO49"/>
      <c r="VEP49"/>
      <c r="VEQ49"/>
      <c r="VER49"/>
      <c r="VES49"/>
      <c r="VET49"/>
      <c r="VEU49"/>
      <c r="VEV49"/>
      <c r="VEW49"/>
      <c r="VEX49"/>
      <c r="VEY49"/>
      <c r="VEZ49"/>
      <c r="VFA49"/>
      <c r="VFB49"/>
      <c r="VFC49"/>
      <c r="VFD49"/>
      <c r="VFE49"/>
      <c r="VFF49"/>
      <c r="VFG49"/>
      <c r="VFH49"/>
      <c r="VFI49"/>
      <c r="VFJ49"/>
      <c r="VFK49"/>
      <c r="VFL49"/>
      <c r="VFM49"/>
      <c r="VFN49"/>
      <c r="VFO49"/>
      <c r="VFP49"/>
      <c r="VFQ49"/>
      <c r="VFR49"/>
      <c r="VFS49"/>
      <c r="VFT49"/>
      <c r="VFU49"/>
      <c r="VFV49"/>
      <c r="VFW49"/>
      <c r="VFX49"/>
      <c r="VFY49"/>
      <c r="VFZ49"/>
      <c r="VGA49"/>
      <c r="VGB49"/>
      <c r="VGC49"/>
      <c r="VGD49"/>
      <c r="VGE49"/>
      <c r="VGF49"/>
      <c r="VGG49"/>
      <c r="VGH49"/>
      <c r="VGI49"/>
      <c r="VGJ49"/>
      <c r="VGK49"/>
      <c r="VGL49"/>
      <c r="VGM49"/>
      <c r="VGN49"/>
      <c r="VGO49"/>
      <c r="VGP49"/>
      <c r="VGQ49"/>
      <c r="VGR49"/>
      <c r="VGS49"/>
      <c r="VGT49"/>
      <c r="VGU49"/>
      <c r="VGV49"/>
      <c r="VGW49"/>
      <c r="VGX49"/>
      <c r="VGY49"/>
      <c r="VGZ49"/>
      <c r="VHA49"/>
      <c r="VHB49"/>
      <c r="VHC49"/>
      <c r="VHD49"/>
      <c r="VHE49"/>
      <c r="VHF49"/>
      <c r="VHG49"/>
      <c r="VHH49"/>
      <c r="VHI49"/>
      <c r="VHJ49"/>
      <c r="VHK49"/>
      <c r="VHL49"/>
      <c r="VHM49"/>
      <c r="VHN49"/>
      <c r="VHO49"/>
      <c r="VHP49"/>
      <c r="VHQ49"/>
      <c r="VHR49"/>
      <c r="VHS49"/>
      <c r="VHT49"/>
      <c r="VHU49"/>
      <c r="VHV49"/>
      <c r="VHW49"/>
      <c r="VHX49"/>
      <c r="VHY49"/>
      <c r="VHZ49"/>
      <c r="VIA49"/>
      <c r="VIB49"/>
      <c r="VIC49"/>
      <c r="VID49"/>
      <c r="VIE49"/>
      <c r="VIF49"/>
      <c r="VIG49"/>
      <c r="VIH49"/>
      <c r="VII49"/>
      <c r="VIJ49"/>
      <c r="VIK49"/>
      <c r="VIL49"/>
      <c r="VIM49"/>
      <c r="VIN49"/>
      <c r="VIO49"/>
      <c r="VIP49"/>
      <c r="VIQ49"/>
      <c r="VIR49"/>
      <c r="VIS49"/>
      <c r="VIT49"/>
      <c r="VIU49"/>
      <c r="VIV49"/>
      <c r="VIW49"/>
      <c r="VIX49"/>
      <c r="VIY49"/>
      <c r="VIZ49"/>
      <c r="VJA49"/>
      <c r="VJB49"/>
      <c r="VJC49"/>
      <c r="VJD49"/>
      <c r="VJE49"/>
      <c r="VJF49"/>
      <c r="VJG49"/>
      <c r="VJH49"/>
      <c r="VJI49"/>
      <c r="VJJ49"/>
      <c r="VJK49"/>
      <c r="VJL49"/>
      <c r="VJM49"/>
      <c r="VJN49"/>
      <c r="VJO49"/>
      <c r="VJP49"/>
      <c r="VJQ49"/>
      <c r="VJR49"/>
      <c r="VJS49"/>
      <c r="VJT49"/>
      <c r="VJU49"/>
      <c r="VJV49"/>
      <c r="VJW49"/>
      <c r="VJX49"/>
      <c r="VJY49"/>
      <c r="VJZ49"/>
      <c r="VKA49"/>
      <c r="VKB49"/>
      <c r="VKC49"/>
      <c r="VKD49"/>
      <c r="VKE49"/>
      <c r="VKF49"/>
      <c r="VKG49"/>
      <c r="VKH49"/>
      <c r="VKI49"/>
      <c r="VKJ49"/>
      <c r="VKK49"/>
      <c r="VKL49"/>
      <c r="VKM49"/>
      <c r="VKN49"/>
      <c r="VKO49"/>
      <c r="VKP49"/>
      <c r="VKQ49"/>
      <c r="VKR49"/>
      <c r="VKS49"/>
      <c r="VKT49"/>
      <c r="VKU49"/>
      <c r="VKV49"/>
      <c r="VKW49"/>
      <c r="VKX49"/>
      <c r="VKY49"/>
      <c r="VKZ49"/>
      <c r="VLA49"/>
      <c r="VLB49"/>
      <c r="VLC49"/>
      <c r="VLD49"/>
      <c r="VLE49"/>
      <c r="VLF49"/>
      <c r="VLG49"/>
      <c r="VLH49"/>
      <c r="VLI49"/>
      <c r="VLJ49"/>
      <c r="VLK49"/>
      <c r="VLL49"/>
      <c r="VLM49"/>
      <c r="VLN49"/>
      <c r="VLO49"/>
      <c r="VLP49"/>
      <c r="VLQ49"/>
      <c r="VLR49"/>
      <c r="VLS49"/>
      <c r="VLT49"/>
      <c r="VLU49"/>
      <c r="VLV49"/>
      <c r="VLW49"/>
      <c r="VLX49"/>
      <c r="VLY49"/>
      <c r="VLZ49"/>
      <c r="VMA49"/>
      <c r="VMB49"/>
      <c r="VMC49"/>
      <c r="VMD49"/>
      <c r="VME49"/>
      <c r="VMF49"/>
      <c r="VMG49"/>
      <c r="VMH49"/>
      <c r="VMI49"/>
      <c r="VMJ49"/>
      <c r="VMK49"/>
      <c r="VML49"/>
      <c r="VMM49"/>
      <c r="VMN49"/>
      <c r="VMO49"/>
      <c r="VMP49"/>
      <c r="VMQ49"/>
      <c r="VMR49"/>
      <c r="VMS49"/>
      <c r="VMT49"/>
      <c r="VMU49"/>
      <c r="VMV49"/>
      <c r="VMW49"/>
      <c r="VMX49"/>
      <c r="VMY49"/>
      <c r="VMZ49"/>
      <c r="VNA49"/>
      <c r="VNB49"/>
      <c r="VNC49"/>
      <c r="VND49"/>
      <c r="VNE49"/>
      <c r="VNF49"/>
      <c r="VNG49"/>
      <c r="VNH49"/>
      <c r="VNI49"/>
      <c r="VNJ49"/>
      <c r="VNK49"/>
      <c r="VNL49"/>
      <c r="VNM49"/>
      <c r="VNN49"/>
      <c r="VNO49"/>
      <c r="VNP49"/>
      <c r="VNQ49"/>
      <c r="VNR49"/>
      <c r="VNS49"/>
      <c r="VNT49"/>
      <c r="VNU49"/>
      <c r="VNV49"/>
      <c r="VNW49"/>
      <c r="VNX49"/>
      <c r="VNY49"/>
      <c r="VNZ49"/>
      <c r="VOA49"/>
      <c r="VOB49"/>
      <c r="VOC49"/>
      <c r="VOD49"/>
      <c r="VOE49"/>
      <c r="VOF49"/>
      <c r="VOG49"/>
      <c r="VOH49"/>
      <c r="VOI49"/>
      <c r="VOJ49"/>
      <c r="VOK49"/>
      <c r="VOL49"/>
      <c r="VOM49"/>
      <c r="VON49"/>
      <c r="VOO49"/>
      <c r="VOP49"/>
      <c r="VOQ49"/>
      <c r="VOR49"/>
      <c r="VOS49"/>
      <c r="VOT49"/>
      <c r="VOU49"/>
      <c r="VOV49"/>
      <c r="VOW49"/>
      <c r="VOX49"/>
      <c r="VOY49"/>
      <c r="VOZ49"/>
      <c r="VPA49"/>
      <c r="VPB49"/>
      <c r="VPC49"/>
      <c r="VPD49"/>
      <c r="VPE49"/>
      <c r="VPF49"/>
      <c r="VPG49"/>
      <c r="VPH49"/>
      <c r="VPI49"/>
      <c r="VPJ49"/>
      <c r="VPK49"/>
      <c r="VPL49"/>
      <c r="VPM49"/>
      <c r="VPN49"/>
      <c r="VPO49"/>
      <c r="VPP49"/>
      <c r="VPQ49"/>
      <c r="VPR49"/>
      <c r="VPS49"/>
      <c r="VPT49"/>
      <c r="VPU49"/>
      <c r="VPV49"/>
      <c r="VPW49"/>
      <c r="VPX49"/>
      <c r="VPY49"/>
      <c r="VPZ49"/>
      <c r="VQA49"/>
      <c r="VQB49"/>
      <c r="VQC49"/>
      <c r="VQD49"/>
      <c r="VQE49"/>
      <c r="VQF49"/>
      <c r="VQG49"/>
      <c r="VQH49"/>
      <c r="VQI49"/>
      <c r="VQJ49"/>
      <c r="VQK49"/>
      <c r="VQL49"/>
      <c r="VQM49"/>
      <c r="VQN49"/>
      <c r="VQO49"/>
      <c r="VQP49"/>
      <c r="VQQ49"/>
      <c r="VQR49"/>
      <c r="VQS49"/>
      <c r="VQT49"/>
      <c r="VQU49"/>
      <c r="VQV49"/>
      <c r="VQW49"/>
      <c r="VQX49"/>
      <c r="VQY49"/>
      <c r="VQZ49"/>
      <c r="VRA49"/>
      <c r="VRB49"/>
      <c r="VRC49"/>
      <c r="VRD49"/>
      <c r="VRE49"/>
      <c r="VRF49"/>
      <c r="VRG49"/>
      <c r="VRH49"/>
      <c r="VRI49"/>
      <c r="VRJ49"/>
      <c r="VRK49"/>
      <c r="VRL49"/>
      <c r="VRM49"/>
      <c r="VRN49"/>
      <c r="VRO49"/>
      <c r="VRP49"/>
      <c r="VRQ49"/>
      <c r="VRR49"/>
      <c r="VRS49"/>
      <c r="VRT49"/>
      <c r="VRU49"/>
      <c r="VRV49"/>
      <c r="VRW49"/>
      <c r="VRX49"/>
      <c r="VRY49"/>
      <c r="VRZ49"/>
      <c r="VSA49"/>
      <c r="VSB49"/>
      <c r="VSC49"/>
      <c r="VSD49"/>
      <c r="VSE49"/>
      <c r="VSF49"/>
      <c r="VSG49"/>
      <c r="VSH49"/>
      <c r="VSI49"/>
      <c r="VSJ49"/>
      <c r="VSK49"/>
      <c r="VSL49"/>
      <c r="VSM49"/>
      <c r="VSN49"/>
      <c r="VSO49"/>
      <c r="VSP49"/>
      <c r="VSQ49"/>
      <c r="VSR49"/>
      <c r="VSS49"/>
      <c r="VST49"/>
      <c r="VSU49"/>
      <c r="VSV49"/>
      <c r="VSW49"/>
      <c r="VSX49"/>
      <c r="VSY49"/>
      <c r="VSZ49"/>
      <c r="VTA49"/>
      <c r="VTB49"/>
      <c r="VTC49"/>
      <c r="VTD49"/>
      <c r="VTE49"/>
      <c r="VTF49"/>
      <c r="VTG49"/>
      <c r="VTH49"/>
      <c r="VTI49"/>
      <c r="VTJ49"/>
      <c r="VTK49"/>
      <c r="VTL49"/>
      <c r="VTM49"/>
      <c r="VTN49"/>
      <c r="VTO49"/>
      <c r="VTP49"/>
      <c r="VTQ49"/>
      <c r="VTR49"/>
      <c r="VTS49"/>
      <c r="VTT49"/>
      <c r="VTU49"/>
      <c r="VTV49"/>
      <c r="VTW49"/>
      <c r="VTX49"/>
      <c r="VTY49"/>
      <c r="VTZ49"/>
      <c r="VUA49"/>
      <c r="VUB49"/>
      <c r="VUC49"/>
      <c r="VUD49"/>
      <c r="VUE49"/>
      <c r="VUF49"/>
      <c r="VUG49"/>
      <c r="VUH49"/>
      <c r="VUI49"/>
      <c r="VUJ49"/>
      <c r="VUK49"/>
      <c r="VUL49"/>
      <c r="VUM49"/>
      <c r="VUN49"/>
      <c r="VUO49"/>
      <c r="VUP49"/>
      <c r="VUQ49"/>
      <c r="VUR49"/>
      <c r="VUS49"/>
      <c r="VUT49"/>
      <c r="VUU49"/>
      <c r="VUV49"/>
      <c r="VUW49"/>
      <c r="VUX49"/>
      <c r="VUY49"/>
      <c r="VUZ49"/>
      <c r="VVA49"/>
      <c r="VVB49"/>
      <c r="VVC49"/>
      <c r="VVD49"/>
      <c r="VVE49"/>
      <c r="VVF49"/>
      <c r="VVG49"/>
      <c r="VVH49"/>
      <c r="VVI49"/>
      <c r="VVJ49"/>
      <c r="VVK49"/>
      <c r="VVL49"/>
      <c r="VVM49"/>
      <c r="VVN49"/>
      <c r="VVO49"/>
      <c r="VVP49"/>
      <c r="VVQ49"/>
      <c r="VVR49"/>
      <c r="VVS49"/>
      <c r="VVT49"/>
      <c r="VVU49"/>
      <c r="VVV49"/>
      <c r="VVW49"/>
      <c r="VVX49"/>
      <c r="VVY49"/>
      <c r="VVZ49"/>
      <c r="VWA49"/>
      <c r="VWB49"/>
      <c r="VWC49"/>
      <c r="VWD49"/>
      <c r="VWE49"/>
      <c r="VWF49"/>
      <c r="VWG49"/>
      <c r="VWH49"/>
      <c r="VWI49"/>
      <c r="VWJ49"/>
      <c r="VWK49"/>
      <c r="VWL49"/>
      <c r="VWM49"/>
      <c r="VWN49"/>
      <c r="VWO49"/>
      <c r="VWP49"/>
      <c r="VWQ49"/>
      <c r="VWR49"/>
      <c r="VWS49"/>
      <c r="VWT49"/>
      <c r="VWU49"/>
      <c r="VWV49"/>
      <c r="VWW49"/>
      <c r="VWX49"/>
      <c r="VWY49"/>
      <c r="VWZ49"/>
      <c r="VXA49"/>
      <c r="VXB49"/>
      <c r="VXC49"/>
      <c r="VXD49"/>
      <c r="VXE49"/>
      <c r="VXF49"/>
      <c r="VXG49"/>
      <c r="VXH49"/>
      <c r="VXI49"/>
      <c r="VXJ49"/>
      <c r="VXK49"/>
      <c r="VXL49"/>
      <c r="VXM49"/>
      <c r="VXN49"/>
      <c r="VXO49"/>
      <c r="VXP49"/>
      <c r="VXQ49"/>
      <c r="VXR49"/>
      <c r="VXS49"/>
      <c r="VXT49"/>
      <c r="VXU49"/>
      <c r="VXV49"/>
      <c r="VXW49"/>
      <c r="VXX49"/>
      <c r="VXY49"/>
      <c r="VXZ49"/>
      <c r="VYA49"/>
      <c r="VYB49"/>
      <c r="VYC49"/>
      <c r="VYD49"/>
      <c r="VYE49"/>
      <c r="VYF49"/>
      <c r="VYG49"/>
      <c r="VYH49"/>
      <c r="VYI49"/>
      <c r="VYJ49"/>
      <c r="VYK49"/>
      <c r="VYL49"/>
      <c r="VYM49"/>
      <c r="VYN49"/>
      <c r="VYO49"/>
      <c r="VYP49"/>
      <c r="VYQ49"/>
      <c r="VYR49"/>
      <c r="VYS49"/>
      <c r="VYT49"/>
      <c r="VYU49"/>
      <c r="VYV49"/>
      <c r="VYW49"/>
      <c r="VYX49"/>
      <c r="VYY49"/>
      <c r="VYZ49"/>
      <c r="VZA49"/>
      <c r="VZB49"/>
      <c r="VZC49"/>
      <c r="VZD49"/>
      <c r="VZE49"/>
      <c r="VZF49"/>
      <c r="VZG49"/>
      <c r="VZH49"/>
      <c r="VZI49"/>
      <c r="VZJ49"/>
      <c r="VZK49"/>
      <c r="VZL49"/>
      <c r="VZM49"/>
      <c r="VZN49"/>
      <c r="VZO49"/>
      <c r="VZP49"/>
      <c r="VZQ49"/>
      <c r="VZR49"/>
      <c r="VZS49"/>
      <c r="VZT49"/>
      <c r="VZU49"/>
      <c r="VZV49"/>
      <c r="VZW49"/>
      <c r="VZX49"/>
      <c r="VZY49"/>
      <c r="VZZ49"/>
      <c r="WAA49"/>
      <c r="WAB49"/>
      <c r="WAC49"/>
      <c r="WAD49"/>
      <c r="WAE49"/>
      <c r="WAF49"/>
      <c r="WAG49"/>
      <c r="WAH49"/>
      <c r="WAI49"/>
      <c r="WAJ49"/>
      <c r="WAK49"/>
      <c r="WAL49"/>
      <c r="WAM49"/>
      <c r="WAN49"/>
      <c r="WAO49"/>
      <c r="WAP49"/>
      <c r="WAQ49"/>
      <c r="WAR49"/>
      <c r="WAS49"/>
      <c r="WAT49"/>
      <c r="WAU49"/>
      <c r="WAV49"/>
      <c r="WAW49"/>
      <c r="WAX49"/>
      <c r="WAY49"/>
      <c r="WAZ49"/>
      <c r="WBA49"/>
      <c r="WBB49"/>
      <c r="WBC49"/>
      <c r="WBD49"/>
      <c r="WBE49"/>
      <c r="WBF49"/>
      <c r="WBG49"/>
      <c r="WBH49"/>
      <c r="WBI49"/>
      <c r="WBJ49"/>
      <c r="WBK49"/>
      <c r="WBL49"/>
      <c r="WBM49"/>
      <c r="WBN49"/>
      <c r="WBO49"/>
      <c r="WBP49"/>
      <c r="WBQ49"/>
      <c r="WBR49"/>
      <c r="WBS49"/>
      <c r="WBT49"/>
      <c r="WBU49"/>
      <c r="WBV49"/>
      <c r="WBW49"/>
      <c r="WBX49"/>
      <c r="WBY49"/>
      <c r="WBZ49"/>
      <c r="WCA49"/>
      <c r="WCB49"/>
      <c r="WCC49"/>
      <c r="WCD49"/>
      <c r="WCE49"/>
      <c r="WCF49"/>
      <c r="WCG49"/>
      <c r="WCH49"/>
      <c r="WCI49"/>
      <c r="WCJ49"/>
      <c r="WCK49"/>
      <c r="WCL49"/>
      <c r="WCM49"/>
      <c r="WCN49"/>
      <c r="WCO49"/>
      <c r="WCP49"/>
      <c r="WCQ49"/>
      <c r="WCR49"/>
      <c r="WCS49"/>
      <c r="WCT49"/>
      <c r="WCU49"/>
      <c r="WCV49"/>
      <c r="WCW49"/>
      <c r="WCX49"/>
      <c r="WCY49"/>
      <c r="WCZ49"/>
      <c r="WDA49"/>
      <c r="WDB49"/>
      <c r="WDC49"/>
      <c r="WDD49"/>
      <c r="WDE49"/>
      <c r="WDF49"/>
      <c r="WDG49"/>
      <c r="WDH49"/>
      <c r="WDI49"/>
      <c r="WDJ49"/>
      <c r="WDK49"/>
      <c r="WDL49"/>
      <c r="WDM49"/>
      <c r="WDN49"/>
      <c r="WDO49"/>
      <c r="WDP49"/>
      <c r="WDQ49"/>
      <c r="WDR49"/>
      <c r="WDS49"/>
      <c r="WDT49"/>
      <c r="WDU49"/>
      <c r="WDV49"/>
      <c r="WDW49"/>
      <c r="WDX49"/>
      <c r="WDY49"/>
      <c r="WDZ49"/>
      <c r="WEA49"/>
      <c r="WEB49"/>
      <c r="WEC49"/>
      <c r="WED49"/>
      <c r="WEE49"/>
      <c r="WEF49"/>
      <c r="WEG49"/>
      <c r="WEH49"/>
      <c r="WEI49"/>
      <c r="WEJ49"/>
      <c r="WEK49"/>
      <c r="WEL49"/>
      <c r="WEM49"/>
      <c r="WEN49"/>
      <c r="WEO49"/>
      <c r="WEP49"/>
      <c r="WEQ49"/>
      <c r="WER49"/>
      <c r="WES49"/>
      <c r="WET49"/>
      <c r="WEU49"/>
      <c r="WEV49"/>
      <c r="WEW49"/>
      <c r="WEX49"/>
      <c r="WEY49"/>
      <c r="WEZ49"/>
      <c r="WFA49"/>
      <c r="WFB49"/>
      <c r="WFC49"/>
      <c r="WFD49"/>
      <c r="WFE49"/>
      <c r="WFF49"/>
      <c r="WFG49"/>
      <c r="WFH49"/>
      <c r="WFI49"/>
      <c r="WFJ49"/>
      <c r="WFK49"/>
      <c r="WFL49"/>
      <c r="WFM49"/>
      <c r="WFN49"/>
      <c r="WFO49"/>
      <c r="WFP49"/>
      <c r="WFQ49"/>
      <c r="WFR49"/>
      <c r="WFS49"/>
      <c r="WFT49"/>
      <c r="WFU49"/>
      <c r="WFV49"/>
      <c r="WFW49"/>
      <c r="WFX49"/>
      <c r="WFY49"/>
      <c r="WFZ49"/>
      <c r="WGA49"/>
      <c r="WGB49"/>
      <c r="WGC49"/>
      <c r="WGD49"/>
      <c r="WGE49"/>
      <c r="WGF49"/>
      <c r="WGG49"/>
      <c r="WGH49"/>
      <c r="WGI49"/>
      <c r="WGJ49"/>
      <c r="WGK49"/>
      <c r="WGL49"/>
      <c r="WGM49"/>
      <c r="WGN49"/>
      <c r="WGO49"/>
      <c r="WGP49"/>
      <c r="WGQ49"/>
      <c r="WGR49"/>
      <c r="WGS49"/>
      <c r="WGT49"/>
      <c r="WGU49"/>
      <c r="WGV49"/>
      <c r="WGW49"/>
      <c r="WGX49"/>
      <c r="WGY49"/>
      <c r="WGZ49"/>
      <c r="WHA49"/>
      <c r="WHB49"/>
      <c r="WHC49"/>
      <c r="WHD49"/>
      <c r="WHE49"/>
      <c r="WHF49"/>
      <c r="WHG49"/>
      <c r="WHH49"/>
      <c r="WHI49"/>
      <c r="WHJ49"/>
      <c r="WHK49"/>
      <c r="WHL49"/>
      <c r="WHM49"/>
      <c r="WHN49"/>
      <c r="WHO49"/>
      <c r="WHP49"/>
      <c r="WHQ49"/>
      <c r="WHR49"/>
      <c r="WHS49"/>
      <c r="WHT49"/>
      <c r="WHU49"/>
      <c r="WHV49"/>
      <c r="WHW49"/>
      <c r="WHX49"/>
      <c r="WHY49"/>
      <c r="WHZ49"/>
      <c r="WIA49"/>
      <c r="WIB49"/>
      <c r="WIC49"/>
      <c r="WID49"/>
      <c r="WIE49"/>
      <c r="WIF49"/>
      <c r="WIG49"/>
      <c r="WIH49"/>
      <c r="WII49"/>
      <c r="WIJ49"/>
      <c r="WIK49"/>
      <c r="WIL49"/>
      <c r="WIM49"/>
      <c r="WIN49"/>
      <c r="WIO49"/>
      <c r="WIP49"/>
      <c r="WIQ49"/>
      <c r="WIR49"/>
      <c r="WIS49"/>
      <c r="WIT49"/>
      <c r="WIU49"/>
      <c r="WIV49"/>
      <c r="WIW49"/>
      <c r="WIX49"/>
      <c r="WIY49"/>
      <c r="WIZ49"/>
      <c r="WJA49"/>
      <c r="WJB49"/>
      <c r="WJC49"/>
      <c r="WJD49"/>
      <c r="WJE49"/>
      <c r="WJF49"/>
      <c r="WJG49"/>
      <c r="WJH49"/>
      <c r="WJI49"/>
      <c r="WJJ49"/>
      <c r="WJK49"/>
      <c r="WJL49"/>
      <c r="WJM49"/>
      <c r="WJN49"/>
      <c r="WJO49"/>
      <c r="WJP49"/>
      <c r="WJQ49"/>
      <c r="WJR49"/>
      <c r="WJS49"/>
      <c r="WJT49"/>
      <c r="WJU49"/>
      <c r="WJV49"/>
      <c r="WJW49"/>
      <c r="WJX49"/>
      <c r="WJY49"/>
      <c r="WJZ49"/>
      <c r="WKA49"/>
      <c r="WKB49"/>
      <c r="WKC49"/>
      <c r="WKD49"/>
      <c r="WKE49"/>
      <c r="WKF49"/>
      <c r="WKG49"/>
      <c r="WKH49"/>
      <c r="WKI49"/>
      <c r="WKJ49"/>
      <c r="WKK49"/>
      <c r="WKL49"/>
      <c r="WKM49"/>
      <c r="WKN49"/>
      <c r="WKO49"/>
      <c r="WKP49"/>
      <c r="WKQ49"/>
      <c r="WKR49"/>
      <c r="WKS49"/>
      <c r="WKT49"/>
      <c r="WKU49"/>
      <c r="WKV49"/>
      <c r="WKW49"/>
      <c r="WKX49"/>
      <c r="WKY49"/>
      <c r="WKZ49"/>
      <c r="WLA49"/>
      <c r="WLB49"/>
      <c r="WLC49"/>
      <c r="WLD49"/>
      <c r="WLE49"/>
      <c r="WLF49"/>
      <c r="WLG49"/>
      <c r="WLH49"/>
      <c r="WLI49"/>
      <c r="WLJ49"/>
      <c r="WLK49"/>
      <c r="WLL49"/>
      <c r="WLM49"/>
      <c r="WLN49"/>
      <c r="WLO49"/>
      <c r="WLP49"/>
      <c r="WLQ49"/>
      <c r="WLR49"/>
      <c r="WLS49"/>
      <c r="WLT49"/>
      <c r="WLU49"/>
      <c r="WLV49"/>
      <c r="WLW49"/>
      <c r="WLX49"/>
      <c r="WLY49"/>
      <c r="WLZ49"/>
      <c r="WMA49"/>
      <c r="WMB49"/>
      <c r="WMC49"/>
      <c r="WMD49"/>
      <c r="WME49"/>
      <c r="WMF49"/>
      <c r="WMG49"/>
      <c r="WMH49"/>
      <c r="WMI49"/>
      <c r="WMJ49"/>
      <c r="WMK49"/>
      <c r="WML49"/>
      <c r="WMM49"/>
      <c r="WMN49"/>
      <c r="WMO49"/>
      <c r="WMP49"/>
      <c r="WMQ49"/>
      <c r="WMR49"/>
      <c r="WMS49"/>
      <c r="WMT49"/>
      <c r="WMU49"/>
      <c r="WMV49"/>
      <c r="WMW49"/>
      <c r="WMX49"/>
      <c r="WMY49"/>
      <c r="WMZ49"/>
      <c r="WNA49"/>
      <c r="WNB49"/>
      <c r="WNC49"/>
      <c r="WND49"/>
      <c r="WNE49"/>
      <c r="WNF49"/>
      <c r="WNG49"/>
      <c r="WNH49"/>
      <c r="WNI49"/>
      <c r="WNJ49"/>
      <c r="WNK49"/>
      <c r="WNL49"/>
      <c r="WNM49"/>
      <c r="WNN49"/>
      <c r="WNO49"/>
      <c r="WNP49"/>
      <c r="WNQ49"/>
      <c r="WNR49"/>
      <c r="WNS49"/>
      <c r="WNT49"/>
      <c r="WNU49"/>
      <c r="WNV49"/>
      <c r="WNW49"/>
      <c r="WNX49"/>
      <c r="WNY49"/>
      <c r="WNZ49"/>
      <c r="WOA49"/>
      <c r="WOB49"/>
      <c r="WOC49"/>
      <c r="WOD49"/>
      <c r="WOE49"/>
      <c r="WOF49"/>
      <c r="WOG49"/>
      <c r="WOH49"/>
      <c r="WOI49"/>
      <c r="WOJ49"/>
      <c r="WOK49"/>
      <c r="WOL49"/>
      <c r="WOM49"/>
      <c r="WON49"/>
      <c r="WOO49"/>
      <c r="WOP49"/>
      <c r="WOQ49"/>
      <c r="WOR49"/>
      <c r="WOS49"/>
      <c r="WOT49"/>
      <c r="WOU49"/>
      <c r="WOV49"/>
      <c r="WOW49"/>
      <c r="WOX49"/>
      <c r="WOY49"/>
      <c r="WOZ49"/>
      <c r="WPA49"/>
      <c r="WPB49"/>
      <c r="WPC49"/>
      <c r="WPD49"/>
      <c r="WPE49"/>
      <c r="WPF49"/>
      <c r="WPG49"/>
      <c r="WPH49"/>
      <c r="WPI49"/>
      <c r="WPJ49"/>
      <c r="WPK49"/>
      <c r="WPL49"/>
      <c r="WPM49"/>
      <c r="WPN49"/>
      <c r="WPO49"/>
      <c r="WPP49"/>
      <c r="WPQ49"/>
      <c r="WPR49"/>
      <c r="WPS49"/>
      <c r="WPT49"/>
      <c r="WPU49"/>
      <c r="WPV49"/>
      <c r="WPW49"/>
      <c r="WPX49"/>
      <c r="WPY49"/>
      <c r="WPZ49"/>
      <c r="WQA49"/>
      <c r="WQB49"/>
      <c r="WQC49"/>
      <c r="WQD49"/>
      <c r="WQE49"/>
      <c r="WQF49"/>
      <c r="WQG49"/>
      <c r="WQH49"/>
      <c r="WQI49"/>
      <c r="WQJ49"/>
      <c r="WQK49"/>
      <c r="WQL49"/>
      <c r="WQM49"/>
      <c r="WQN49"/>
      <c r="WQO49"/>
      <c r="WQP49"/>
      <c r="WQQ49"/>
      <c r="WQR49"/>
      <c r="WQS49"/>
      <c r="WQT49"/>
      <c r="WQU49"/>
      <c r="WQV49"/>
      <c r="WQW49"/>
      <c r="WQX49"/>
      <c r="WQY49"/>
      <c r="WQZ49"/>
      <c r="WRA49"/>
      <c r="WRB49"/>
      <c r="WRC49"/>
      <c r="WRD49"/>
      <c r="WRE49"/>
      <c r="WRF49"/>
      <c r="WRG49"/>
      <c r="WRH49"/>
      <c r="WRI49"/>
      <c r="WRJ49"/>
      <c r="WRK49"/>
      <c r="WRL49"/>
      <c r="WRM49"/>
      <c r="WRN49"/>
      <c r="WRO49"/>
      <c r="WRP49"/>
      <c r="WRQ49"/>
      <c r="WRR49"/>
      <c r="WRS49"/>
      <c r="WRT49"/>
      <c r="WRU49"/>
      <c r="WRV49"/>
      <c r="WRW49"/>
      <c r="WRX49"/>
      <c r="WRY49"/>
      <c r="WRZ49"/>
      <c r="WSA49"/>
      <c r="WSB49"/>
      <c r="WSC49"/>
      <c r="WSD49"/>
      <c r="WSE49"/>
      <c r="WSF49"/>
      <c r="WSG49"/>
      <c r="WSH49"/>
      <c r="WSI49"/>
      <c r="WSJ49"/>
      <c r="WSK49"/>
      <c r="WSL49"/>
      <c r="WSM49"/>
      <c r="WSN49"/>
      <c r="WSO49"/>
      <c r="WSP49"/>
      <c r="WSQ49"/>
      <c r="WSR49"/>
      <c r="WSS49"/>
      <c r="WST49"/>
      <c r="WSU49"/>
      <c r="WSV49"/>
      <c r="WSW49"/>
      <c r="WSX49"/>
      <c r="WSY49"/>
      <c r="WSZ49"/>
      <c r="WTA49"/>
      <c r="WTB49"/>
      <c r="WTC49"/>
      <c r="WTD49"/>
      <c r="WTE49"/>
      <c r="WTF49"/>
      <c r="WTG49"/>
      <c r="WTH49"/>
      <c r="WTI49"/>
      <c r="WTJ49"/>
      <c r="WTK49"/>
      <c r="WTL49"/>
      <c r="WTM49"/>
      <c r="WTN49"/>
      <c r="WTO49"/>
      <c r="WTP49"/>
      <c r="WTQ49"/>
      <c r="WTR49"/>
      <c r="WTS49"/>
      <c r="WTT49"/>
      <c r="WTU49"/>
      <c r="WTV49"/>
      <c r="WTW49"/>
      <c r="WTX49"/>
      <c r="WTY49"/>
      <c r="WTZ49"/>
      <c r="WUA49"/>
      <c r="WUB49"/>
      <c r="WUC49"/>
      <c r="WUD49"/>
      <c r="WUE49"/>
      <c r="WUF49"/>
      <c r="WUG49"/>
      <c r="WUH49"/>
      <c r="WUI49"/>
      <c r="WUJ49"/>
      <c r="WUK49"/>
      <c r="WUL49"/>
      <c r="WUM49"/>
      <c r="WUN49"/>
      <c r="WUO49"/>
      <c r="WUP49"/>
      <c r="WUQ49"/>
      <c r="WUR49"/>
      <c r="WUS49"/>
      <c r="WUT49"/>
      <c r="WUU49"/>
      <c r="WUV49"/>
      <c r="WUW49"/>
      <c r="WUX49"/>
      <c r="WUY49"/>
      <c r="WUZ49"/>
      <c r="WVA49"/>
      <c r="WVB49"/>
      <c r="WVC49"/>
      <c r="WVD49"/>
      <c r="WVE49"/>
      <c r="WVF49"/>
      <c r="WVG49"/>
      <c r="WVH49"/>
      <c r="WVI49"/>
      <c r="WVJ49"/>
      <c r="WVK49"/>
      <c r="WVL49"/>
      <c r="WVM49"/>
      <c r="WVN49"/>
      <c r="WVO49"/>
      <c r="WVP49"/>
      <c r="WVQ49"/>
      <c r="WVR49"/>
      <c r="WVS49"/>
      <c r="WVT49"/>
      <c r="WVU49"/>
      <c r="WVV49"/>
      <c r="WVW49"/>
      <c r="WVX49"/>
      <c r="WVY49"/>
      <c r="WVZ49"/>
      <c r="WWA49"/>
      <c r="WWB49"/>
      <c r="WWC49"/>
      <c r="WWD49"/>
      <c r="WWE49"/>
      <c r="WWF49"/>
      <c r="WWG49"/>
      <c r="WWH49"/>
      <c r="WWI49"/>
      <c r="WWJ49"/>
      <c r="WWK49"/>
      <c r="WWL49"/>
      <c r="WWM49"/>
      <c r="WWN49"/>
      <c r="WWO49"/>
      <c r="WWP49"/>
      <c r="WWQ49"/>
      <c r="WWR49"/>
      <c r="WWS49"/>
      <c r="WWT49"/>
      <c r="WWU49"/>
      <c r="WWV49"/>
      <c r="WWW49"/>
      <c r="WWX49"/>
      <c r="WWY49"/>
      <c r="WWZ49"/>
      <c r="WXA49"/>
      <c r="WXB49"/>
      <c r="WXC49"/>
      <c r="WXD49"/>
      <c r="WXE49"/>
      <c r="WXF49"/>
      <c r="WXG49"/>
      <c r="WXH49"/>
      <c r="WXI49"/>
      <c r="WXJ49"/>
      <c r="WXK49"/>
      <c r="WXL49"/>
      <c r="WXM49"/>
      <c r="WXN49"/>
      <c r="WXO49"/>
      <c r="WXP49"/>
      <c r="WXQ49"/>
      <c r="WXR49"/>
      <c r="WXS49"/>
      <c r="WXT49"/>
      <c r="WXU49"/>
      <c r="WXV49"/>
      <c r="WXW49"/>
      <c r="WXX49"/>
      <c r="WXY49"/>
      <c r="WXZ49"/>
      <c r="WYA49"/>
      <c r="WYB49"/>
      <c r="WYC49"/>
      <c r="WYD49"/>
      <c r="WYE49"/>
      <c r="WYF49"/>
      <c r="WYG49"/>
      <c r="WYH49"/>
      <c r="WYI49"/>
      <c r="WYJ49"/>
      <c r="WYK49"/>
      <c r="WYL49"/>
      <c r="WYM49"/>
      <c r="WYN49"/>
      <c r="WYO49"/>
      <c r="WYP49"/>
      <c r="WYQ49"/>
      <c r="WYR49"/>
      <c r="WYS49"/>
      <c r="WYT49"/>
      <c r="WYU49"/>
      <c r="WYV49"/>
      <c r="WYW49"/>
      <c r="WYX49"/>
      <c r="WYY49"/>
      <c r="WYZ49"/>
      <c r="WZA49"/>
      <c r="WZB49"/>
      <c r="WZC49"/>
      <c r="WZD49"/>
      <c r="WZE49"/>
      <c r="WZF49"/>
      <c r="WZG49"/>
      <c r="WZH49"/>
      <c r="WZI49"/>
      <c r="WZJ49"/>
      <c r="WZK49"/>
      <c r="WZL49"/>
      <c r="WZM49"/>
      <c r="WZN49"/>
      <c r="WZO49"/>
      <c r="WZP49"/>
      <c r="WZQ49"/>
      <c r="WZR49"/>
      <c r="WZS49"/>
      <c r="WZT49"/>
      <c r="WZU49"/>
      <c r="WZV49"/>
      <c r="WZW49"/>
      <c r="WZX49"/>
      <c r="WZY49"/>
      <c r="WZZ49"/>
      <c r="XAA49"/>
      <c r="XAB49"/>
      <c r="XAC49"/>
      <c r="XAD49"/>
      <c r="XAE49"/>
      <c r="XAF49"/>
      <c r="XAG49"/>
      <c r="XAH49"/>
      <c r="XAI49"/>
      <c r="XAJ49"/>
      <c r="XAK49"/>
      <c r="XAL49"/>
      <c r="XAM49"/>
      <c r="XAN49"/>
      <c r="XAO49"/>
      <c r="XAP49"/>
      <c r="XAQ49"/>
      <c r="XAR49"/>
      <c r="XAS49"/>
      <c r="XAT49"/>
      <c r="XAU49"/>
      <c r="XAV49"/>
      <c r="XAW49"/>
      <c r="XAX49"/>
      <c r="XAY49"/>
      <c r="XAZ49"/>
      <c r="XBA49"/>
      <c r="XBB49"/>
      <c r="XBC49"/>
      <c r="XBD49"/>
      <c r="XBE49"/>
      <c r="XBF49"/>
      <c r="XBG49"/>
      <c r="XBH49"/>
      <c r="XBI49"/>
      <c r="XBJ49"/>
      <c r="XBK49"/>
      <c r="XBL49"/>
      <c r="XBM49"/>
      <c r="XBN49"/>
      <c r="XBO49"/>
      <c r="XBP49"/>
      <c r="XBQ49"/>
      <c r="XBR49"/>
      <c r="XBS49"/>
      <c r="XBT49"/>
      <c r="XBU49"/>
      <c r="XBV49"/>
      <c r="XBW49"/>
      <c r="XBX49"/>
      <c r="XBY49"/>
      <c r="XBZ49"/>
      <c r="XCA49"/>
      <c r="XCB49"/>
      <c r="XCC49"/>
      <c r="XCD49"/>
      <c r="XCE49"/>
      <c r="XCF49"/>
      <c r="XCG49"/>
      <c r="XCH49"/>
      <c r="XCI49"/>
      <c r="XCJ49"/>
      <c r="XCK49"/>
      <c r="XCL49"/>
      <c r="XCM49"/>
      <c r="XCN49"/>
      <c r="XCO49"/>
      <c r="XCP49"/>
      <c r="XCQ49"/>
      <c r="XCR49"/>
      <c r="XCS49"/>
      <c r="XCT49"/>
      <c r="XCU49"/>
      <c r="XCV49"/>
      <c r="XCW49"/>
      <c r="XCX49"/>
      <c r="XCY49"/>
      <c r="XCZ49"/>
      <c r="XDA49"/>
      <c r="XDB49"/>
      <c r="XDC49"/>
      <c r="XDD49"/>
      <c r="XDE49"/>
      <c r="XDF49"/>
      <c r="XDG49"/>
      <c r="XDH49"/>
      <c r="XDI49"/>
      <c r="XDJ49"/>
      <c r="XDK49"/>
      <c r="XDL49"/>
      <c r="XDM49"/>
      <c r="XDN49"/>
      <c r="XDO49"/>
      <c r="XDP49"/>
      <c r="XDQ49"/>
      <c r="XDR49"/>
      <c r="XDS49"/>
      <c r="XDT49"/>
      <c r="XDU49"/>
      <c r="XDV49"/>
      <c r="XDW49"/>
      <c r="XDX49"/>
      <c r="XDY49"/>
      <c r="XDZ49"/>
      <c r="XEA49"/>
      <c r="XEB49"/>
      <c r="XEC49"/>
      <c r="XED49"/>
      <c r="XEE49"/>
      <c r="XEF49"/>
      <c r="XEG49"/>
      <c r="XEH49"/>
      <c r="XEI49"/>
      <c r="XEJ49"/>
      <c r="XEK49"/>
      <c r="XEL49"/>
      <c r="XEM49"/>
      <c r="XEN49"/>
      <c r="XEO49"/>
      <c r="XEP49"/>
      <c r="XEQ49"/>
      <c r="XER49"/>
      <c r="XES49"/>
      <c r="XET49"/>
      <c r="XEU49"/>
      <c r="XEV49"/>
      <c r="XEW49"/>
      <c r="XEX49"/>
      <c r="XEY49"/>
      <c r="XEZ49"/>
      <c r="XFA49"/>
      <c r="XFB49"/>
      <c r="XFC49"/>
      <c r="XFD49"/>
    </row>
    <row r="50" spans="1:16384" x14ac:dyDescent="0.2">
      <c r="A50" s="32">
        <f t="shared" si="2"/>
        <v>43692</v>
      </c>
      <c r="B50" s="26">
        <v>46</v>
      </c>
      <c r="C50" s="32">
        <f t="shared" si="3"/>
        <v>43573</v>
      </c>
      <c r="D50" s="29">
        <f t="shared" si="0"/>
        <v>255.12553990000001</v>
      </c>
      <c r="E50" s="26" t="s">
        <v>15</v>
      </c>
      <c r="F50" s="26"/>
      <c r="G50" s="33">
        <v>2.8500000000000001E-2</v>
      </c>
      <c r="H50" s="26" t="s">
        <v>5</v>
      </c>
      <c r="I50" s="62">
        <f>(D50*G50)</f>
        <v>7.2710778871500006</v>
      </c>
      <c r="J50" s="64"/>
      <c r="K50" s="62">
        <f t="shared" si="4"/>
        <v>50.897545210050005</v>
      </c>
      <c r="L50" s="27"/>
      <c r="M50" s="62">
        <f t="shared" si="5"/>
        <v>50.897545210050005</v>
      </c>
      <c r="N50" s="29"/>
      <c r="O50" s="31"/>
      <c r="P50" s="29"/>
      <c r="Q50" s="26"/>
      <c r="R50" s="26"/>
      <c r="S50" s="17"/>
      <c r="T50" s="15"/>
      <c r="U50" s="15"/>
      <c r="V50" s="14"/>
      <c r="W50" s="14"/>
      <c r="X50" s="14"/>
      <c r="Y50" s="14"/>
      <c r="Z50" s="14"/>
      <c r="AA50" s="14"/>
      <c r="AB50" s="14"/>
      <c r="AC50" s="19"/>
      <c r="AD50" s="14"/>
      <c r="AE50" s="14"/>
      <c r="AF50" s="14"/>
      <c r="AG50" s="14"/>
      <c r="AH50" s="14"/>
    </row>
    <row r="51" spans="1:16384" x14ac:dyDescent="0.2">
      <c r="A51" s="32">
        <f t="shared" si="2"/>
        <v>43693</v>
      </c>
      <c r="B51" s="26">
        <v>47</v>
      </c>
      <c r="C51" s="32">
        <f t="shared" si="3"/>
        <v>43574</v>
      </c>
      <c r="D51" s="29">
        <f t="shared" si="0"/>
        <v>306.02308511005003</v>
      </c>
      <c r="E51" s="26" t="s">
        <v>15</v>
      </c>
      <c r="F51" s="26"/>
      <c r="G51" s="33">
        <v>2.8500000000000001E-2</v>
      </c>
      <c r="H51" s="26" t="s">
        <v>5</v>
      </c>
      <c r="I51" s="62">
        <f>(D51*G51)</f>
        <v>8.7216579256364266</v>
      </c>
      <c r="J51" s="64"/>
      <c r="K51" s="62">
        <f t="shared" si="4"/>
        <v>8.7216579256364266</v>
      </c>
      <c r="L51" s="27"/>
      <c r="M51" s="62">
        <f t="shared" si="5"/>
        <v>0</v>
      </c>
      <c r="N51" s="29"/>
      <c r="O51" s="31"/>
      <c r="P51" s="29"/>
      <c r="Q51" s="26"/>
      <c r="R51" s="26"/>
      <c r="S51" s="17"/>
      <c r="T51" s="15"/>
      <c r="U51" s="15"/>
      <c r="V51" s="14"/>
      <c r="W51" s="14"/>
      <c r="X51" s="14"/>
      <c r="Y51" s="14"/>
      <c r="Z51" s="14"/>
      <c r="AA51" s="14"/>
      <c r="AB51" s="14"/>
      <c r="AC51" s="19"/>
      <c r="AD51" s="14"/>
      <c r="AE51" s="14"/>
      <c r="AF51" s="14"/>
      <c r="AG51" s="14"/>
      <c r="AH51" s="14"/>
    </row>
    <row r="52" spans="1:16384" x14ac:dyDescent="0.2">
      <c r="A52" s="32">
        <f t="shared" si="2"/>
        <v>43694</v>
      </c>
      <c r="B52" s="26">
        <v>48</v>
      </c>
      <c r="C52" s="32">
        <f t="shared" si="3"/>
        <v>43575</v>
      </c>
      <c r="D52" s="29">
        <f t="shared" si="0"/>
        <v>306.02308511005003</v>
      </c>
      <c r="E52" s="26" t="s">
        <v>15</v>
      </c>
      <c r="F52" s="26"/>
      <c r="G52" s="33">
        <v>2.8500000000000001E-2</v>
      </c>
      <c r="H52" s="26" t="s">
        <v>5</v>
      </c>
      <c r="I52" s="62">
        <f t="shared" ref="I52:I115" si="6">(D52*G52)</f>
        <v>8.7216579256364266</v>
      </c>
      <c r="J52" s="64"/>
      <c r="K52" s="62">
        <f t="shared" si="4"/>
        <v>17.443315851272853</v>
      </c>
      <c r="L52" s="27"/>
      <c r="M52" s="62">
        <f t="shared" si="5"/>
        <v>0</v>
      </c>
      <c r="N52" s="29"/>
      <c r="O52" s="31"/>
      <c r="P52" s="29"/>
      <c r="Q52" s="26"/>
      <c r="R52" s="26"/>
      <c r="S52" s="17"/>
      <c r="T52" s="15"/>
      <c r="U52" s="15"/>
      <c r="V52" s="14"/>
      <c r="W52" s="14"/>
      <c r="X52" s="14"/>
      <c r="Y52" s="14"/>
      <c r="Z52" s="14"/>
      <c r="AA52" s="14"/>
      <c r="AB52" s="14"/>
      <c r="AC52" s="19"/>
      <c r="AD52" s="14"/>
      <c r="AE52" s="14"/>
      <c r="AF52" s="14"/>
      <c r="AG52" s="14"/>
      <c r="AH52" s="14"/>
    </row>
    <row r="53" spans="1:16384" x14ac:dyDescent="0.2">
      <c r="A53" s="32">
        <f t="shared" si="2"/>
        <v>43695</v>
      </c>
      <c r="B53" s="26">
        <v>49</v>
      </c>
      <c r="C53" s="32">
        <f t="shared" si="3"/>
        <v>43576</v>
      </c>
      <c r="D53" s="29">
        <f t="shared" si="0"/>
        <v>306.02308511005003</v>
      </c>
      <c r="E53" s="26" t="s">
        <v>15</v>
      </c>
      <c r="F53" s="26"/>
      <c r="G53" s="33">
        <v>2.8500000000000001E-2</v>
      </c>
      <c r="H53" s="26" t="s">
        <v>5</v>
      </c>
      <c r="I53" s="62">
        <f t="shared" si="6"/>
        <v>8.7216579256364266</v>
      </c>
      <c r="J53" s="64"/>
      <c r="K53" s="62">
        <f t="shared" si="4"/>
        <v>26.164973776909278</v>
      </c>
      <c r="L53" s="27"/>
      <c r="M53" s="62">
        <f t="shared" si="5"/>
        <v>0</v>
      </c>
      <c r="N53" s="29"/>
      <c r="O53" s="31"/>
      <c r="P53" s="29"/>
      <c r="Q53" s="26"/>
      <c r="R53" s="26"/>
      <c r="S53" s="17"/>
      <c r="T53" s="15"/>
      <c r="U53" s="15"/>
      <c r="V53" s="14"/>
      <c r="W53" s="14"/>
      <c r="X53" s="14"/>
      <c r="Y53" s="14"/>
      <c r="Z53" s="14"/>
      <c r="AA53" s="14"/>
      <c r="AB53" s="14"/>
      <c r="AC53" s="19"/>
      <c r="AD53" s="14"/>
      <c r="AE53" s="14"/>
      <c r="AF53" s="14"/>
      <c r="AG53" s="14"/>
      <c r="AH53" s="14"/>
    </row>
    <row r="54" spans="1:16384" x14ac:dyDescent="0.2">
      <c r="A54" s="32">
        <f t="shared" si="2"/>
        <v>43696</v>
      </c>
      <c r="B54" s="26">
        <v>50</v>
      </c>
      <c r="C54" s="32">
        <f t="shared" si="3"/>
        <v>43577</v>
      </c>
      <c r="D54" s="29">
        <f t="shared" si="0"/>
        <v>306.02308511005003</v>
      </c>
      <c r="E54" s="26" t="s">
        <v>15</v>
      </c>
      <c r="F54" s="26"/>
      <c r="G54" s="33">
        <v>2.8500000000000001E-2</v>
      </c>
      <c r="H54" s="26" t="s">
        <v>5</v>
      </c>
      <c r="I54" s="62">
        <f t="shared" si="6"/>
        <v>8.7216579256364266</v>
      </c>
      <c r="J54" s="64"/>
      <c r="K54" s="62">
        <f t="shared" si="4"/>
        <v>34.886631702545706</v>
      </c>
      <c r="L54" s="27"/>
      <c r="M54" s="62">
        <f t="shared" si="5"/>
        <v>0</v>
      </c>
      <c r="N54" s="29"/>
      <c r="O54" s="31"/>
      <c r="P54" s="29"/>
      <c r="Q54" s="26"/>
      <c r="R54" s="26"/>
      <c r="S54" s="17"/>
      <c r="T54" s="15"/>
      <c r="U54" s="15"/>
      <c r="V54" s="14"/>
      <c r="W54" s="14"/>
      <c r="X54" s="14"/>
      <c r="Y54" s="14"/>
      <c r="Z54" s="14"/>
      <c r="AA54" s="14"/>
      <c r="AB54" s="14"/>
      <c r="AC54" s="19"/>
      <c r="AD54" s="14"/>
      <c r="AE54" s="14"/>
      <c r="AF54" s="14"/>
      <c r="AG54" s="14"/>
      <c r="AH54" s="14"/>
    </row>
    <row r="55" spans="1:16384" x14ac:dyDescent="0.2">
      <c r="A55" s="32">
        <f t="shared" si="2"/>
        <v>43697</v>
      </c>
      <c r="B55" s="26">
        <v>51</v>
      </c>
      <c r="C55" s="32">
        <f t="shared" si="3"/>
        <v>43578</v>
      </c>
      <c r="D55" s="29">
        <f t="shared" si="0"/>
        <v>306.02308511005003</v>
      </c>
      <c r="E55" s="26" t="s">
        <v>15</v>
      </c>
      <c r="F55" s="26"/>
      <c r="G55" s="33">
        <v>2.8500000000000001E-2</v>
      </c>
      <c r="H55" s="26" t="s">
        <v>5</v>
      </c>
      <c r="I55" s="62">
        <f t="shared" si="6"/>
        <v>8.7216579256364266</v>
      </c>
      <c r="J55" s="64"/>
      <c r="K55" s="62">
        <f t="shared" si="4"/>
        <v>43.608289628182135</v>
      </c>
      <c r="L55" s="27"/>
      <c r="M55" s="62">
        <f t="shared" si="5"/>
        <v>0</v>
      </c>
      <c r="N55" s="29"/>
      <c r="O55" s="31"/>
      <c r="P55" s="29"/>
      <c r="Q55" s="26"/>
      <c r="R55" s="26"/>
      <c r="S55" s="17"/>
      <c r="T55" s="15"/>
      <c r="U55" s="15"/>
      <c r="V55" s="14"/>
      <c r="W55" s="14"/>
      <c r="X55" s="14"/>
      <c r="Y55" s="14"/>
      <c r="Z55" s="14"/>
      <c r="AA55" s="14"/>
      <c r="AB55" s="14"/>
      <c r="AC55" s="19"/>
      <c r="AD55" s="14"/>
      <c r="AE55" s="14"/>
      <c r="AF55" s="14"/>
      <c r="AG55" s="14"/>
      <c r="AH55" s="14"/>
    </row>
    <row r="56" spans="1:16384" x14ac:dyDescent="0.2">
      <c r="A56" s="32">
        <f t="shared" si="2"/>
        <v>43698</v>
      </c>
      <c r="B56" s="26">
        <v>52</v>
      </c>
      <c r="C56" s="32">
        <f t="shared" si="3"/>
        <v>43579</v>
      </c>
      <c r="D56" s="29">
        <f t="shared" si="0"/>
        <v>306.02308511005003</v>
      </c>
      <c r="E56" s="26" t="s">
        <v>15</v>
      </c>
      <c r="F56" s="26"/>
      <c r="G56" s="33">
        <v>2.8500000000000001E-2</v>
      </c>
      <c r="H56" s="26" t="s">
        <v>5</v>
      </c>
      <c r="I56" s="62">
        <f t="shared" si="6"/>
        <v>8.7216579256364266</v>
      </c>
      <c r="J56" s="64"/>
      <c r="K56" s="62">
        <f t="shared" si="4"/>
        <v>52.329947553818563</v>
      </c>
      <c r="L56" s="27"/>
      <c r="M56" s="62">
        <f t="shared" si="5"/>
        <v>52.329947553818563</v>
      </c>
      <c r="N56" s="29"/>
      <c r="O56" s="31"/>
      <c r="P56" s="29"/>
      <c r="Q56" s="26"/>
      <c r="R56" s="26"/>
      <c r="S56" s="17"/>
      <c r="T56" s="15"/>
      <c r="U56" s="15"/>
      <c r="V56" s="14"/>
      <c r="W56" s="14"/>
      <c r="X56" s="14"/>
      <c r="Y56" s="14"/>
      <c r="Z56" s="14"/>
      <c r="AA56" s="14"/>
      <c r="AB56" s="14"/>
      <c r="AC56" s="19"/>
      <c r="AD56" s="14"/>
      <c r="AE56" s="14"/>
      <c r="AF56" s="14"/>
      <c r="AG56" s="14"/>
      <c r="AH56" s="14"/>
    </row>
    <row r="57" spans="1:16384" x14ac:dyDescent="0.2">
      <c r="A57" s="32">
        <f t="shared" si="2"/>
        <v>43699</v>
      </c>
      <c r="B57" s="26">
        <v>53</v>
      </c>
      <c r="C57" s="32">
        <f t="shared" si="3"/>
        <v>43580</v>
      </c>
      <c r="D57" s="29">
        <f t="shared" si="0"/>
        <v>358.35303266386859</v>
      </c>
      <c r="E57" s="26" t="s">
        <v>15</v>
      </c>
      <c r="F57" s="26"/>
      <c r="G57" s="33">
        <v>2.8500000000000001E-2</v>
      </c>
      <c r="H57" s="26" t="s">
        <v>5</v>
      </c>
      <c r="I57" s="62">
        <f t="shared" si="6"/>
        <v>10.213061430920256</v>
      </c>
      <c r="J57" s="64"/>
      <c r="K57" s="62">
        <f t="shared" si="4"/>
        <v>10.213061430920256</v>
      </c>
      <c r="L57" s="27"/>
      <c r="M57" s="62">
        <f t="shared" si="5"/>
        <v>0</v>
      </c>
      <c r="N57" s="29"/>
      <c r="O57" s="31"/>
      <c r="P57" s="29"/>
      <c r="Q57" s="26"/>
      <c r="R57" s="26"/>
      <c r="S57" s="17"/>
      <c r="T57" s="15"/>
      <c r="U57" s="15"/>
      <c r="V57" s="14"/>
      <c r="W57" s="14"/>
      <c r="X57" s="14"/>
      <c r="Y57" s="14"/>
      <c r="Z57" s="14"/>
      <c r="AA57" s="14"/>
      <c r="AB57" s="14"/>
      <c r="AC57" s="19"/>
      <c r="AD57" s="14"/>
      <c r="AE57" s="14"/>
      <c r="AF57" s="14"/>
      <c r="AG57" s="14"/>
      <c r="AH57" s="14"/>
    </row>
    <row r="58" spans="1:16384" x14ac:dyDescent="0.2">
      <c r="A58" s="32">
        <f t="shared" si="2"/>
        <v>43700</v>
      </c>
      <c r="B58" s="26">
        <v>54</v>
      </c>
      <c r="C58" s="32">
        <f t="shared" si="3"/>
        <v>43581</v>
      </c>
      <c r="D58" s="29">
        <f t="shared" si="0"/>
        <v>358.35303266386859</v>
      </c>
      <c r="E58" s="26" t="s">
        <v>15</v>
      </c>
      <c r="F58" s="26"/>
      <c r="G58" s="33">
        <v>2.8500000000000001E-2</v>
      </c>
      <c r="H58" s="26" t="s">
        <v>5</v>
      </c>
      <c r="I58" s="62">
        <f t="shared" si="6"/>
        <v>10.213061430920256</v>
      </c>
      <c r="J58" s="64"/>
      <c r="K58" s="62">
        <f t="shared" si="4"/>
        <v>20.426122861840511</v>
      </c>
      <c r="L58" s="27"/>
      <c r="M58" s="62">
        <f t="shared" si="5"/>
        <v>0</v>
      </c>
      <c r="N58" s="29"/>
      <c r="O58" s="31"/>
      <c r="P58" s="29"/>
      <c r="Q58" s="26"/>
      <c r="R58" s="26"/>
      <c r="S58" s="17"/>
      <c r="T58" s="15"/>
      <c r="U58" s="15"/>
      <c r="V58" s="14"/>
      <c r="W58" s="14"/>
      <c r="X58" s="14"/>
      <c r="Y58" s="14"/>
      <c r="Z58" s="14"/>
      <c r="AA58" s="14"/>
      <c r="AB58" s="14"/>
      <c r="AC58" s="19"/>
      <c r="AD58" s="14"/>
      <c r="AE58" s="14"/>
      <c r="AF58" s="14"/>
      <c r="AG58" s="14"/>
      <c r="AH58" s="14"/>
    </row>
    <row r="59" spans="1:16384" x14ac:dyDescent="0.2">
      <c r="A59" s="32">
        <f t="shared" si="2"/>
        <v>43701</v>
      </c>
      <c r="B59" s="26">
        <v>55</v>
      </c>
      <c r="C59" s="32">
        <f t="shared" si="3"/>
        <v>43582</v>
      </c>
      <c r="D59" s="29">
        <f t="shared" si="0"/>
        <v>358.35303266386859</v>
      </c>
      <c r="E59" s="26" t="s">
        <v>15</v>
      </c>
      <c r="F59" s="26"/>
      <c r="G59" s="33">
        <v>2.8500000000000001E-2</v>
      </c>
      <c r="H59" s="26" t="s">
        <v>5</v>
      </c>
      <c r="I59" s="62">
        <f t="shared" si="6"/>
        <v>10.213061430920256</v>
      </c>
      <c r="J59" s="64"/>
      <c r="K59" s="62">
        <f t="shared" si="4"/>
        <v>30.639184292760767</v>
      </c>
      <c r="L59" s="27"/>
      <c r="M59" s="62">
        <f t="shared" si="5"/>
        <v>0</v>
      </c>
      <c r="N59" s="29"/>
      <c r="O59" s="31"/>
      <c r="P59" s="29"/>
      <c r="Q59" s="26"/>
      <c r="R59" s="26"/>
      <c r="S59" s="17"/>
      <c r="T59" s="15"/>
      <c r="U59" s="15"/>
      <c r="V59" s="14"/>
      <c r="W59" s="14"/>
      <c r="X59" s="14"/>
      <c r="Y59" s="14"/>
      <c r="Z59" s="14"/>
      <c r="AA59" s="14"/>
      <c r="AB59" s="14"/>
      <c r="AC59" s="19"/>
      <c r="AD59" s="14"/>
      <c r="AE59" s="14"/>
      <c r="AF59" s="14"/>
      <c r="AG59" s="14"/>
      <c r="AH59" s="14"/>
    </row>
    <row r="60" spans="1:16384" x14ac:dyDescent="0.2">
      <c r="A60" s="32">
        <f t="shared" si="2"/>
        <v>43702</v>
      </c>
      <c r="B60" s="26">
        <v>56</v>
      </c>
      <c r="C60" s="32">
        <f t="shared" si="3"/>
        <v>43583</v>
      </c>
      <c r="D60" s="29">
        <f t="shared" si="0"/>
        <v>358.35303266386859</v>
      </c>
      <c r="E60" s="26" t="s">
        <v>15</v>
      </c>
      <c r="F60" s="26"/>
      <c r="G60" s="33">
        <v>2.8500000000000001E-2</v>
      </c>
      <c r="H60" s="26" t="s">
        <v>5</v>
      </c>
      <c r="I60" s="62">
        <f t="shared" si="6"/>
        <v>10.213061430920256</v>
      </c>
      <c r="J60" s="64"/>
      <c r="K60" s="62">
        <f t="shared" si="4"/>
        <v>40.852245723681023</v>
      </c>
      <c r="L60" s="27"/>
      <c r="M60" s="62">
        <f t="shared" si="5"/>
        <v>0</v>
      </c>
      <c r="N60" s="29"/>
      <c r="O60" s="31"/>
      <c r="P60" s="29"/>
      <c r="Q60" s="26"/>
      <c r="R60" s="26"/>
      <c r="S60" s="17"/>
      <c r="T60" s="15"/>
      <c r="U60" s="15"/>
      <c r="V60" s="14"/>
      <c r="W60" s="14"/>
      <c r="X60" s="14"/>
      <c r="Y60" s="14"/>
      <c r="Z60" s="14"/>
      <c r="AA60" s="14"/>
      <c r="AB60" s="14"/>
      <c r="AC60" s="19"/>
      <c r="AD60" s="14"/>
      <c r="AE60" s="14"/>
      <c r="AF60" s="14"/>
      <c r="AG60" s="14"/>
      <c r="AH60" s="14"/>
    </row>
    <row r="61" spans="1:16384" x14ac:dyDescent="0.2">
      <c r="A61" s="32">
        <f t="shared" si="2"/>
        <v>43703</v>
      </c>
      <c r="B61" s="26">
        <v>57</v>
      </c>
      <c r="C61" s="32">
        <f t="shared" si="3"/>
        <v>43584</v>
      </c>
      <c r="D61" s="29">
        <f t="shared" si="0"/>
        <v>358.35303266386859</v>
      </c>
      <c r="E61" s="26" t="s">
        <v>15</v>
      </c>
      <c r="F61" s="26"/>
      <c r="G61" s="33">
        <v>2.8500000000000001E-2</v>
      </c>
      <c r="H61" s="26" t="s">
        <v>5</v>
      </c>
      <c r="I61" s="62">
        <f t="shared" si="6"/>
        <v>10.213061430920256</v>
      </c>
      <c r="J61" s="64"/>
      <c r="K61" s="62">
        <f t="shared" si="4"/>
        <v>51.065307154601278</v>
      </c>
      <c r="L61" s="27"/>
      <c r="M61" s="62">
        <f t="shared" si="5"/>
        <v>51.065307154601278</v>
      </c>
      <c r="N61" s="29"/>
      <c r="O61" s="31"/>
      <c r="P61" s="29"/>
      <c r="Q61" s="26"/>
      <c r="R61" s="26"/>
      <c r="S61" s="17"/>
      <c r="T61" s="15"/>
      <c r="U61" s="15"/>
      <c r="V61" s="14"/>
      <c r="W61" s="14"/>
      <c r="X61" s="14"/>
      <c r="Y61" s="14"/>
      <c r="Z61" s="14"/>
      <c r="AA61" s="14"/>
      <c r="AB61" s="14"/>
      <c r="AC61" s="19"/>
      <c r="AD61" s="14"/>
      <c r="AE61" s="14"/>
      <c r="AF61" s="14"/>
      <c r="AG61" s="14"/>
      <c r="AH61" s="14"/>
    </row>
    <row r="62" spans="1:16384" x14ac:dyDescent="0.2">
      <c r="A62" s="32">
        <f t="shared" si="2"/>
        <v>43704</v>
      </c>
      <c r="B62" s="26">
        <v>58</v>
      </c>
      <c r="C62" s="32">
        <f t="shared" si="3"/>
        <v>43585</v>
      </c>
      <c r="D62" s="29">
        <f t="shared" si="0"/>
        <v>409.41833981846986</v>
      </c>
      <c r="E62" s="26" t="s">
        <v>15</v>
      </c>
      <c r="F62" s="26"/>
      <c r="G62" s="33">
        <v>2.8500000000000001E-2</v>
      </c>
      <c r="H62" s="26" t="s">
        <v>5</v>
      </c>
      <c r="I62" s="62">
        <f t="shared" si="6"/>
        <v>11.668422684826391</v>
      </c>
      <c r="J62" s="64"/>
      <c r="K62" s="62">
        <f t="shared" si="4"/>
        <v>11.668422684826391</v>
      </c>
      <c r="L62" s="27"/>
      <c r="M62" s="62">
        <f t="shared" si="5"/>
        <v>0</v>
      </c>
      <c r="N62" s="29"/>
      <c r="O62" s="31"/>
      <c r="P62" s="29"/>
      <c r="Q62" s="26"/>
      <c r="R62" s="26"/>
      <c r="S62" s="17"/>
      <c r="T62" s="15"/>
      <c r="U62" s="15"/>
      <c r="V62" s="14"/>
      <c r="W62" s="14"/>
      <c r="X62" s="14"/>
      <c r="Y62" s="14"/>
      <c r="Z62" s="14"/>
      <c r="AA62" s="14"/>
      <c r="AB62" s="14"/>
      <c r="AC62" s="19"/>
      <c r="AD62" s="14"/>
      <c r="AE62" s="14"/>
      <c r="AF62" s="14"/>
      <c r="AG62" s="14"/>
      <c r="AH62" s="14"/>
    </row>
    <row r="63" spans="1:16384" x14ac:dyDescent="0.2">
      <c r="A63" s="32">
        <f t="shared" si="2"/>
        <v>43705</v>
      </c>
      <c r="B63" s="26">
        <v>59</v>
      </c>
      <c r="C63" s="32">
        <f t="shared" si="3"/>
        <v>43586</v>
      </c>
      <c r="D63" s="29">
        <f t="shared" si="0"/>
        <v>409.41833981846986</v>
      </c>
      <c r="E63" s="26" t="s">
        <v>15</v>
      </c>
      <c r="F63" s="26"/>
      <c r="G63" s="33">
        <v>2.8500000000000001E-2</v>
      </c>
      <c r="H63" s="26" t="s">
        <v>5</v>
      </c>
      <c r="I63" s="62">
        <f t="shared" si="6"/>
        <v>11.668422684826391</v>
      </c>
      <c r="J63" s="64"/>
      <c r="K63" s="62">
        <f t="shared" si="4"/>
        <v>23.336845369652782</v>
      </c>
      <c r="L63" s="27"/>
      <c r="M63" s="62">
        <f t="shared" si="5"/>
        <v>0</v>
      </c>
      <c r="N63" s="29"/>
      <c r="O63" s="31"/>
      <c r="P63" s="29"/>
      <c r="Q63" s="26"/>
      <c r="R63" s="26"/>
      <c r="S63" s="17"/>
      <c r="T63" s="15"/>
      <c r="U63" s="15"/>
      <c r="V63" s="14"/>
      <c r="W63" s="14"/>
      <c r="X63" s="14"/>
      <c r="Y63" s="14"/>
      <c r="Z63" s="14"/>
      <c r="AA63" s="14"/>
      <c r="AB63" s="14"/>
      <c r="AC63" s="19"/>
      <c r="AD63" s="14"/>
      <c r="AE63" s="14"/>
      <c r="AF63" s="14"/>
      <c r="AG63" s="14"/>
      <c r="AH63" s="14"/>
    </row>
    <row r="64" spans="1:16384" x14ac:dyDescent="0.2">
      <c r="A64" s="32">
        <f t="shared" si="2"/>
        <v>43706</v>
      </c>
      <c r="B64" s="26">
        <v>60</v>
      </c>
      <c r="C64" s="32">
        <f t="shared" si="3"/>
        <v>43587</v>
      </c>
      <c r="D64" s="29">
        <f t="shared" si="0"/>
        <v>409.41833981846986</v>
      </c>
      <c r="E64" s="26" t="s">
        <v>15</v>
      </c>
      <c r="F64" s="26"/>
      <c r="G64" s="33">
        <v>2.8500000000000001E-2</v>
      </c>
      <c r="H64" s="26" t="s">
        <v>5</v>
      </c>
      <c r="I64" s="62">
        <f t="shared" si="6"/>
        <v>11.668422684826391</v>
      </c>
      <c r="J64" s="64"/>
      <c r="K64" s="62">
        <f t="shared" si="4"/>
        <v>35.005268054479174</v>
      </c>
      <c r="L64" s="27"/>
      <c r="M64" s="62">
        <f t="shared" si="5"/>
        <v>0</v>
      </c>
      <c r="N64" s="29"/>
      <c r="O64" s="31"/>
      <c r="P64" s="29"/>
      <c r="Q64" s="26"/>
      <c r="R64" s="26"/>
      <c r="S64" s="26" t="s">
        <v>16</v>
      </c>
      <c r="T64" s="15"/>
      <c r="U64" s="15"/>
      <c r="V64" s="14"/>
      <c r="W64" s="14"/>
      <c r="X64" s="14"/>
      <c r="Y64" s="14"/>
      <c r="Z64" s="14"/>
      <c r="AA64" s="14"/>
      <c r="AB64" s="14"/>
      <c r="AC64" s="19"/>
      <c r="AD64" s="14"/>
      <c r="AE64" s="14"/>
      <c r="AF64" s="14"/>
      <c r="AG64" s="14"/>
      <c r="AH64" s="14"/>
    </row>
    <row r="65" spans="1:34" x14ac:dyDescent="0.2">
      <c r="A65" s="52">
        <f t="shared" si="2"/>
        <v>43707</v>
      </c>
      <c r="B65" s="53">
        <v>61</v>
      </c>
      <c r="C65" s="52">
        <f t="shared" si="3"/>
        <v>43588</v>
      </c>
      <c r="D65" s="54">
        <f t="shared" si="0"/>
        <v>409.41833981846986</v>
      </c>
      <c r="E65" s="53" t="s">
        <v>15</v>
      </c>
      <c r="F65" s="53"/>
      <c r="G65" s="55">
        <v>2.8500000000000001E-2</v>
      </c>
      <c r="H65" s="53" t="s">
        <v>5</v>
      </c>
      <c r="I65" s="63">
        <f t="shared" si="6"/>
        <v>11.668422684826391</v>
      </c>
      <c r="J65" s="70"/>
      <c r="K65" s="63">
        <f t="shared" si="4"/>
        <v>46.673690739305563</v>
      </c>
      <c r="L65" s="56"/>
      <c r="M65" s="63">
        <f t="shared" si="5"/>
        <v>0</v>
      </c>
      <c r="N65" s="54"/>
      <c r="O65" s="71"/>
      <c r="P65" s="54"/>
      <c r="Q65" s="53"/>
      <c r="R65" s="53"/>
      <c r="S65" s="17"/>
      <c r="T65" s="15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</row>
    <row r="66" spans="1:34" x14ac:dyDescent="0.2">
      <c r="A66" s="32">
        <f t="shared" si="2"/>
        <v>43708</v>
      </c>
      <c r="B66" s="26">
        <v>62</v>
      </c>
      <c r="C66" s="32">
        <f t="shared" si="3"/>
        <v>43589</v>
      </c>
      <c r="D66" s="29">
        <f t="shared" si="0"/>
        <v>409.41833981846986</v>
      </c>
      <c r="E66" s="26" t="s">
        <v>15</v>
      </c>
      <c r="F66" s="26"/>
      <c r="G66" s="33">
        <v>2.8500000000000001E-2</v>
      </c>
      <c r="H66" s="26" t="s">
        <v>5</v>
      </c>
      <c r="I66" s="62">
        <f t="shared" si="6"/>
        <v>11.668422684826391</v>
      </c>
      <c r="J66" s="64"/>
      <c r="K66" s="62">
        <f t="shared" si="4"/>
        <v>58.342113424131952</v>
      </c>
      <c r="L66" s="27"/>
      <c r="M66" s="62">
        <f t="shared" si="5"/>
        <v>58.342113424131952</v>
      </c>
      <c r="N66" s="29"/>
      <c r="O66" s="43"/>
      <c r="P66" s="29"/>
      <c r="Q66" s="26"/>
      <c r="R66" s="26"/>
      <c r="S66" s="17"/>
      <c r="T66" s="15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</row>
    <row r="67" spans="1:34" x14ac:dyDescent="0.2">
      <c r="A67" s="32">
        <f t="shared" si="2"/>
        <v>43709</v>
      </c>
      <c r="B67" s="26">
        <v>63</v>
      </c>
      <c r="C67" s="32">
        <f t="shared" si="3"/>
        <v>43590</v>
      </c>
      <c r="D67" s="29">
        <f t="shared" si="0"/>
        <v>467.76045324260178</v>
      </c>
      <c r="E67" s="26" t="s">
        <v>15</v>
      </c>
      <c r="F67" s="26"/>
      <c r="G67" s="33">
        <v>2.8500000000000001E-2</v>
      </c>
      <c r="H67" s="26" t="s">
        <v>5</v>
      </c>
      <c r="I67" s="62">
        <f t="shared" si="6"/>
        <v>13.33117291741415</v>
      </c>
      <c r="J67" s="64"/>
      <c r="K67" s="62">
        <f t="shared" si="4"/>
        <v>13.33117291741415</v>
      </c>
      <c r="L67" s="27"/>
      <c r="M67" s="62">
        <f t="shared" si="5"/>
        <v>0</v>
      </c>
      <c r="N67" s="29"/>
      <c r="O67" s="43"/>
      <c r="P67" s="29"/>
      <c r="Q67" s="26"/>
      <c r="R67" s="26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</row>
    <row r="68" spans="1:34" x14ac:dyDescent="0.2">
      <c r="A68" s="32">
        <f t="shared" si="2"/>
        <v>43710</v>
      </c>
      <c r="B68" s="26">
        <v>64</v>
      </c>
      <c r="C68" s="32">
        <f t="shared" si="3"/>
        <v>43591</v>
      </c>
      <c r="D68" s="29">
        <f t="shared" si="0"/>
        <v>467.76045324260178</v>
      </c>
      <c r="E68" s="26" t="s">
        <v>15</v>
      </c>
      <c r="F68" s="26"/>
      <c r="G68" s="33">
        <v>2.8500000000000001E-2</v>
      </c>
      <c r="H68" s="26" t="s">
        <v>5</v>
      </c>
      <c r="I68" s="62">
        <f t="shared" si="6"/>
        <v>13.33117291741415</v>
      </c>
      <c r="J68" s="64"/>
      <c r="K68" s="62">
        <f t="shared" si="4"/>
        <v>26.662345834828301</v>
      </c>
      <c r="L68" s="27"/>
      <c r="M68" s="62">
        <f t="shared" si="5"/>
        <v>0</v>
      </c>
      <c r="N68" s="29"/>
      <c r="O68" s="43"/>
      <c r="P68" s="29"/>
      <c r="Q68" s="26"/>
      <c r="R68" s="26"/>
      <c r="S68" s="14"/>
      <c r="T68" s="14"/>
      <c r="U68" s="14"/>
      <c r="V68" s="14"/>
      <c r="W68" s="14"/>
      <c r="X68" s="14"/>
      <c r="Y68" s="15"/>
      <c r="Z68" s="14"/>
      <c r="AA68" s="14"/>
      <c r="AB68" s="14"/>
      <c r="AC68" s="14"/>
      <c r="AD68" s="14"/>
      <c r="AE68" s="14"/>
      <c r="AF68" s="15"/>
      <c r="AG68" s="14"/>
      <c r="AH68" s="14"/>
    </row>
    <row r="69" spans="1:34" x14ac:dyDescent="0.2">
      <c r="A69" s="32">
        <f t="shared" si="2"/>
        <v>43711</v>
      </c>
      <c r="B69" s="26">
        <v>65</v>
      </c>
      <c r="C69" s="32">
        <f t="shared" si="3"/>
        <v>43592</v>
      </c>
      <c r="D69" s="29">
        <f t="shared" si="0"/>
        <v>467.76045324260178</v>
      </c>
      <c r="E69" s="26" t="s">
        <v>15</v>
      </c>
      <c r="F69" s="26"/>
      <c r="G69" s="33">
        <v>2.8500000000000001E-2</v>
      </c>
      <c r="H69" s="26" t="s">
        <v>5</v>
      </c>
      <c r="I69" s="62">
        <f t="shared" si="6"/>
        <v>13.33117291741415</v>
      </c>
      <c r="J69" s="64"/>
      <c r="K69" s="62">
        <f t="shared" si="4"/>
        <v>39.993518752242451</v>
      </c>
      <c r="L69" s="27"/>
      <c r="M69" s="62">
        <f t="shared" si="5"/>
        <v>0</v>
      </c>
      <c r="N69" s="29"/>
      <c r="O69" s="43"/>
      <c r="P69" s="29"/>
      <c r="Q69" s="26"/>
      <c r="R69" s="26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</row>
    <row r="70" spans="1:34" x14ac:dyDescent="0.2">
      <c r="A70" s="32">
        <f t="shared" si="2"/>
        <v>43712</v>
      </c>
      <c r="B70" s="26">
        <v>66</v>
      </c>
      <c r="C70" s="32">
        <f t="shared" si="3"/>
        <v>43593</v>
      </c>
      <c r="D70" s="29">
        <f t="shared" ref="D70:D133" si="7">D69+M69+P69-N69</f>
        <v>467.76045324260178</v>
      </c>
      <c r="E70" s="26" t="s">
        <v>15</v>
      </c>
      <c r="F70" s="26"/>
      <c r="G70" s="33">
        <v>2.8500000000000001E-2</v>
      </c>
      <c r="H70" s="26" t="s">
        <v>5</v>
      </c>
      <c r="I70" s="62">
        <f t="shared" si="6"/>
        <v>13.33117291741415</v>
      </c>
      <c r="J70" s="64"/>
      <c r="K70" s="62">
        <f t="shared" si="4"/>
        <v>53.324691669656602</v>
      </c>
      <c r="L70" s="27"/>
      <c r="M70" s="62">
        <f t="shared" si="5"/>
        <v>53.324691669656602</v>
      </c>
      <c r="N70" s="29"/>
      <c r="O70" s="43"/>
      <c r="P70" s="29"/>
      <c r="Q70" s="26"/>
      <c r="R70" s="26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</row>
    <row r="71" spans="1:34" x14ac:dyDescent="0.2">
      <c r="A71" s="32">
        <f t="shared" ref="A71:A134" si="8">+A70+1</f>
        <v>43713</v>
      </c>
      <c r="B71" s="26">
        <v>67</v>
      </c>
      <c r="C71" s="32">
        <f t="shared" ref="C71:C134" si="9">+C70+1</f>
        <v>43594</v>
      </c>
      <c r="D71" s="29">
        <f t="shared" si="7"/>
        <v>521.08514491225833</v>
      </c>
      <c r="E71" s="26" t="s">
        <v>15</v>
      </c>
      <c r="F71" s="26"/>
      <c r="G71" s="33">
        <v>2.8500000000000001E-2</v>
      </c>
      <c r="H71" s="26" t="s">
        <v>5</v>
      </c>
      <c r="I71" s="62">
        <f t="shared" si="6"/>
        <v>14.850926629999362</v>
      </c>
      <c r="J71" s="64"/>
      <c r="K71" s="62">
        <f t="shared" ref="K71:K134" si="10">(K70-M70)+I71-O70</f>
        <v>14.850926629999362</v>
      </c>
      <c r="L71" s="27"/>
      <c r="M71" s="62">
        <f t="shared" ref="M71:M134" si="11">+IF(K71&gt;$P$3,K71,0)</f>
        <v>0</v>
      </c>
      <c r="N71" s="29"/>
      <c r="O71" s="43"/>
      <c r="P71" s="29"/>
      <c r="Q71" s="26"/>
      <c r="R71" s="26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</row>
    <row r="72" spans="1:34" x14ac:dyDescent="0.2">
      <c r="A72" s="32">
        <f t="shared" si="8"/>
        <v>43714</v>
      </c>
      <c r="B72" s="26">
        <v>68</v>
      </c>
      <c r="C72" s="32">
        <f t="shared" si="9"/>
        <v>43595</v>
      </c>
      <c r="D72" s="29">
        <f t="shared" si="7"/>
        <v>521.08514491225833</v>
      </c>
      <c r="E72" s="26" t="s">
        <v>15</v>
      </c>
      <c r="F72" s="26"/>
      <c r="G72" s="33">
        <v>2.8500000000000001E-2</v>
      </c>
      <c r="H72" s="26" t="s">
        <v>5</v>
      </c>
      <c r="I72" s="62">
        <f t="shared" si="6"/>
        <v>14.850926629999362</v>
      </c>
      <c r="J72" s="64"/>
      <c r="K72" s="62">
        <f t="shared" si="10"/>
        <v>29.701853259998725</v>
      </c>
      <c r="L72" s="27"/>
      <c r="M72" s="62">
        <f t="shared" si="11"/>
        <v>0</v>
      </c>
      <c r="N72" s="29"/>
      <c r="O72" s="43"/>
      <c r="P72" s="29"/>
      <c r="Q72" s="26"/>
      <c r="R72" s="26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</row>
    <row r="73" spans="1:34" x14ac:dyDescent="0.2">
      <c r="A73" s="32">
        <f t="shared" si="8"/>
        <v>43715</v>
      </c>
      <c r="B73" s="26">
        <v>69</v>
      </c>
      <c r="C73" s="32">
        <f t="shared" si="9"/>
        <v>43596</v>
      </c>
      <c r="D73" s="29">
        <f t="shared" si="7"/>
        <v>521.08514491225833</v>
      </c>
      <c r="E73" s="26" t="s">
        <v>15</v>
      </c>
      <c r="F73" s="26"/>
      <c r="G73" s="33">
        <v>2.8500000000000001E-2</v>
      </c>
      <c r="H73" s="26" t="s">
        <v>5</v>
      </c>
      <c r="I73" s="62">
        <f t="shared" si="6"/>
        <v>14.850926629999362</v>
      </c>
      <c r="J73" s="64"/>
      <c r="K73" s="62">
        <f t="shared" si="10"/>
        <v>44.552779889998085</v>
      </c>
      <c r="L73" s="27"/>
      <c r="M73" s="62">
        <f t="shared" si="11"/>
        <v>0</v>
      </c>
      <c r="N73" s="29"/>
      <c r="O73" s="43"/>
      <c r="P73" s="29"/>
      <c r="Q73" s="26"/>
      <c r="R73" s="4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pans="1:34" x14ac:dyDescent="0.2">
      <c r="A74" s="32">
        <f t="shared" si="8"/>
        <v>43716</v>
      </c>
      <c r="B74" s="26">
        <v>70</v>
      </c>
      <c r="C74" s="32">
        <f t="shared" si="9"/>
        <v>43597</v>
      </c>
      <c r="D74" s="29">
        <f t="shared" si="7"/>
        <v>521.08514491225833</v>
      </c>
      <c r="E74" s="26" t="s">
        <v>15</v>
      </c>
      <c r="F74" s="26"/>
      <c r="G74" s="33">
        <v>2.8500000000000001E-2</v>
      </c>
      <c r="H74" s="26" t="s">
        <v>5</v>
      </c>
      <c r="I74" s="62">
        <f t="shared" si="6"/>
        <v>14.850926629999362</v>
      </c>
      <c r="J74" s="64"/>
      <c r="K74" s="62">
        <f t="shared" si="10"/>
        <v>59.403706519997449</v>
      </c>
      <c r="L74" s="27"/>
      <c r="M74" s="62">
        <f t="shared" si="11"/>
        <v>59.403706519997449</v>
      </c>
      <c r="N74" s="29"/>
      <c r="O74" s="43"/>
      <c r="P74" s="29"/>
      <c r="Q74" s="26"/>
      <c r="R74" s="26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pans="1:34" x14ac:dyDescent="0.2">
      <c r="A75" s="32">
        <f t="shared" si="8"/>
        <v>43717</v>
      </c>
      <c r="B75" s="26">
        <v>71</v>
      </c>
      <c r="C75" s="32">
        <f t="shared" si="9"/>
        <v>43598</v>
      </c>
      <c r="D75" s="29">
        <f t="shared" si="7"/>
        <v>580.48885143225573</v>
      </c>
      <c r="E75" s="26" t="s">
        <v>15</v>
      </c>
      <c r="F75" s="26"/>
      <c r="G75" s="33">
        <v>2.8500000000000001E-2</v>
      </c>
      <c r="H75" s="26" t="s">
        <v>5</v>
      </c>
      <c r="I75" s="62">
        <f t="shared" si="6"/>
        <v>16.54393226581929</v>
      </c>
      <c r="J75" s="64"/>
      <c r="K75" s="62">
        <f t="shared" si="10"/>
        <v>16.54393226581929</v>
      </c>
      <c r="L75" s="27"/>
      <c r="M75" s="64">
        <f t="shared" si="11"/>
        <v>0</v>
      </c>
      <c r="N75" s="29"/>
      <c r="O75" s="43"/>
      <c r="P75" s="29"/>
      <c r="Q75" s="26"/>
      <c r="R75" s="26"/>
      <c r="S75" s="14"/>
      <c r="T75" s="14"/>
      <c r="U75" s="14"/>
      <c r="V75" s="14"/>
      <c r="W75" s="14"/>
      <c r="X75" s="14"/>
      <c r="Y75" s="15"/>
      <c r="Z75" s="14"/>
      <c r="AA75" s="14"/>
      <c r="AB75" s="14"/>
      <c r="AC75" s="14"/>
      <c r="AD75" s="14"/>
      <c r="AE75" s="14"/>
      <c r="AF75" s="15"/>
      <c r="AG75" s="14"/>
      <c r="AH75" s="14"/>
    </row>
    <row r="76" spans="1:34" x14ac:dyDescent="0.2">
      <c r="A76" s="32">
        <f t="shared" si="8"/>
        <v>43718</v>
      </c>
      <c r="B76" s="26">
        <v>72</v>
      </c>
      <c r="C76" s="32">
        <f t="shared" si="9"/>
        <v>43599</v>
      </c>
      <c r="D76" s="29">
        <f t="shared" si="7"/>
        <v>580.48885143225573</v>
      </c>
      <c r="E76" s="26" t="s">
        <v>15</v>
      </c>
      <c r="F76" s="26"/>
      <c r="G76" s="33">
        <v>2.8500000000000001E-2</v>
      </c>
      <c r="H76" s="26" t="s">
        <v>5</v>
      </c>
      <c r="I76" s="62">
        <f t="shared" si="6"/>
        <v>16.54393226581929</v>
      </c>
      <c r="J76" s="64"/>
      <c r="K76" s="62">
        <f t="shared" si="10"/>
        <v>33.08786453163858</v>
      </c>
      <c r="L76" s="27"/>
      <c r="M76" s="62">
        <f t="shared" si="11"/>
        <v>0</v>
      </c>
      <c r="N76" s="29"/>
      <c r="O76" s="43"/>
      <c r="P76" s="29"/>
      <c r="Q76" s="26"/>
      <c r="R76" s="4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pans="1:34" x14ac:dyDescent="0.2">
      <c r="A77" s="32">
        <f t="shared" si="8"/>
        <v>43719</v>
      </c>
      <c r="B77" s="26">
        <v>73</v>
      </c>
      <c r="C77" s="32">
        <f t="shared" si="9"/>
        <v>43600</v>
      </c>
      <c r="D77" s="29">
        <f t="shared" si="7"/>
        <v>580.48885143225573</v>
      </c>
      <c r="E77" s="26" t="s">
        <v>15</v>
      </c>
      <c r="F77" s="26"/>
      <c r="G77" s="33">
        <v>2.8500000000000001E-2</v>
      </c>
      <c r="H77" s="26" t="s">
        <v>5</v>
      </c>
      <c r="I77" s="62">
        <f t="shared" si="6"/>
        <v>16.54393226581929</v>
      </c>
      <c r="J77" s="64"/>
      <c r="K77" s="62">
        <f t="shared" si="10"/>
        <v>49.631796797457866</v>
      </c>
      <c r="L77" s="27"/>
      <c r="M77" s="64">
        <f t="shared" si="11"/>
        <v>0</v>
      </c>
      <c r="N77" s="29"/>
      <c r="O77" s="43"/>
      <c r="P77" s="29"/>
      <c r="Q77" s="26"/>
      <c r="R77" s="26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pans="1:34" x14ac:dyDescent="0.2">
      <c r="A78" s="32">
        <f t="shared" si="8"/>
        <v>43720</v>
      </c>
      <c r="B78" s="26">
        <v>74</v>
      </c>
      <c r="C78" s="32">
        <f t="shared" si="9"/>
        <v>43601</v>
      </c>
      <c r="D78" s="29">
        <f t="shared" si="7"/>
        <v>580.48885143225573</v>
      </c>
      <c r="E78" s="26" t="s">
        <v>15</v>
      </c>
      <c r="F78" s="26"/>
      <c r="G78" s="33">
        <v>2.8500000000000001E-2</v>
      </c>
      <c r="H78" s="26" t="s">
        <v>5</v>
      </c>
      <c r="I78" s="62">
        <f t="shared" si="6"/>
        <v>16.54393226581929</v>
      </c>
      <c r="J78" s="64"/>
      <c r="K78" s="62">
        <f t="shared" si="10"/>
        <v>66.17572906327716</v>
      </c>
      <c r="L78" s="27"/>
      <c r="M78" s="64">
        <f t="shared" si="11"/>
        <v>66.17572906327716</v>
      </c>
      <c r="N78" s="29"/>
      <c r="O78" s="43"/>
      <c r="P78" s="29"/>
      <c r="Q78" s="26"/>
      <c r="R78" s="26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pans="1:34" x14ac:dyDescent="0.2">
      <c r="A79" s="32">
        <f t="shared" si="8"/>
        <v>43721</v>
      </c>
      <c r="B79" s="26">
        <v>75</v>
      </c>
      <c r="C79" s="32">
        <f t="shared" si="9"/>
        <v>43602</v>
      </c>
      <c r="D79" s="29">
        <f t="shared" si="7"/>
        <v>646.66458049553285</v>
      </c>
      <c r="E79" s="26" t="s">
        <v>15</v>
      </c>
      <c r="F79" s="26"/>
      <c r="G79" s="33">
        <v>2.8500000000000001E-2</v>
      </c>
      <c r="H79" s="26" t="s">
        <v>5</v>
      </c>
      <c r="I79" s="62">
        <f t="shared" si="6"/>
        <v>18.429940544122687</v>
      </c>
      <c r="J79" s="64"/>
      <c r="K79" s="62">
        <f t="shared" si="10"/>
        <v>18.429940544122687</v>
      </c>
      <c r="L79" s="27"/>
      <c r="M79" s="62">
        <f t="shared" si="11"/>
        <v>0</v>
      </c>
      <c r="N79" s="29"/>
      <c r="O79" s="43"/>
      <c r="P79" s="29"/>
      <c r="Q79" s="26"/>
      <c r="R79" s="4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pans="1:34" x14ac:dyDescent="0.2">
      <c r="A80" s="32">
        <f t="shared" si="8"/>
        <v>43722</v>
      </c>
      <c r="B80" s="26">
        <v>76</v>
      </c>
      <c r="C80" s="32">
        <f t="shared" si="9"/>
        <v>43603</v>
      </c>
      <c r="D80" s="29">
        <f t="shared" si="7"/>
        <v>646.66458049553285</v>
      </c>
      <c r="E80" s="26" t="s">
        <v>15</v>
      </c>
      <c r="F80" s="26"/>
      <c r="G80" s="33">
        <v>2.8500000000000001E-2</v>
      </c>
      <c r="H80" s="26" t="s">
        <v>5</v>
      </c>
      <c r="I80" s="62">
        <f t="shared" si="6"/>
        <v>18.429940544122687</v>
      </c>
      <c r="J80" s="64"/>
      <c r="K80" s="62">
        <f t="shared" si="10"/>
        <v>36.859881088245373</v>
      </c>
      <c r="L80" s="27"/>
      <c r="M80" s="62">
        <f t="shared" si="11"/>
        <v>0</v>
      </c>
      <c r="N80" s="29"/>
      <c r="O80" s="43"/>
      <c r="P80" s="29"/>
      <c r="Q80" s="26"/>
      <c r="R80" s="4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pans="1:34" x14ac:dyDescent="0.2">
      <c r="A81" s="32">
        <f t="shared" si="8"/>
        <v>43723</v>
      </c>
      <c r="B81" s="26">
        <v>77</v>
      </c>
      <c r="C81" s="32">
        <f t="shared" si="9"/>
        <v>43604</v>
      </c>
      <c r="D81" s="29">
        <f t="shared" si="7"/>
        <v>646.66458049553285</v>
      </c>
      <c r="E81" s="26" t="s">
        <v>15</v>
      </c>
      <c r="F81" s="26"/>
      <c r="G81" s="33">
        <v>2.8500000000000001E-2</v>
      </c>
      <c r="H81" s="26" t="s">
        <v>5</v>
      </c>
      <c r="I81" s="62">
        <f t="shared" si="6"/>
        <v>18.429940544122687</v>
      </c>
      <c r="J81" s="64"/>
      <c r="K81" s="62">
        <f t="shared" si="10"/>
        <v>55.28982163236806</v>
      </c>
      <c r="L81" s="27"/>
      <c r="M81" s="62">
        <f t="shared" si="11"/>
        <v>55.28982163236806</v>
      </c>
      <c r="N81" s="29"/>
      <c r="O81" s="43"/>
      <c r="P81" s="29"/>
      <c r="Q81" s="26"/>
      <c r="R81" s="4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pans="1:34" x14ac:dyDescent="0.2">
      <c r="A82" s="32">
        <f t="shared" si="8"/>
        <v>43724</v>
      </c>
      <c r="B82" s="26">
        <v>78</v>
      </c>
      <c r="C82" s="32">
        <f t="shared" si="9"/>
        <v>43605</v>
      </c>
      <c r="D82" s="29">
        <f t="shared" si="7"/>
        <v>701.95440212790095</v>
      </c>
      <c r="E82" s="26" t="s">
        <v>15</v>
      </c>
      <c r="F82" s="26"/>
      <c r="G82" s="33">
        <v>2.8500000000000001E-2</v>
      </c>
      <c r="H82" s="26" t="s">
        <v>5</v>
      </c>
      <c r="I82" s="62">
        <f t="shared" si="6"/>
        <v>20.005700460645176</v>
      </c>
      <c r="J82" s="64"/>
      <c r="K82" s="62">
        <f t="shared" si="10"/>
        <v>20.005700460645176</v>
      </c>
      <c r="L82" s="27"/>
      <c r="M82" s="62">
        <f t="shared" si="11"/>
        <v>0</v>
      </c>
      <c r="N82" s="29"/>
      <c r="O82" s="43"/>
      <c r="P82" s="29"/>
      <c r="Q82" s="26"/>
      <c r="R82" s="4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pans="1:34" x14ac:dyDescent="0.2">
      <c r="A83" s="32">
        <f t="shared" si="8"/>
        <v>43725</v>
      </c>
      <c r="B83" s="26">
        <v>79</v>
      </c>
      <c r="C83" s="32">
        <f t="shared" si="9"/>
        <v>43606</v>
      </c>
      <c r="D83" s="29">
        <f t="shared" si="7"/>
        <v>701.95440212790095</v>
      </c>
      <c r="E83" s="26" t="s">
        <v>15</v>
      </c>
      <c r="F83" s="26"/>
      <c r="G83" s="33">
        <v>2.8500000000000001E-2</v>
      </c>
      <c r="H83" s="26" t="s">
        <v>5</v>
      </c>
      <c r="I83" s="62">
        <f t="shared" si="6"/>
        <v>20.005700460645176</v>
      </c>
      <c r="J83" s="64"/>
      <c r="K83" s="62">
        <f t="shared" si="10"/>
        <v>40.011400921290353</v>
      </c>
      <c r="L83" s="27"/>
      <c r="M83" s="62">
        <f t="shared" si="11"/>
        <v>0</v>
      </c>
      <c r="N83" s="29"/>
      <c r="O83" s="43"/>
      <c r="P83" s="29"/>
      <c r="Q83" s="26"/>
      <c r="R83" s="4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pans="1:34" x14ac:dyDescent="0.2">
      <c r="A84" s="32">
        <f t="shared" si="8"/>
        <v>43726</v>
      </c>
      <c r="B84" s="26">
        <v>80</v>
      </c>
      <c r="C84" s="32">
        <f t="shared" si="9"/>
        <v>43607</v>
      </c>
      <c r="D84" s="29">
        <f t="shared" si="7"/>
        <v>701.95440212790095</v>
      </c>
      <c r="E84" s="26" t="s">
        <v>15</v>
      </c>
      <c r="F84" s="26"/>
      <c r="G84" s="33">
        <v>2.8500000000000001E-2</v>
      </c>
      <c r="H84" s="26" t="s">
        <v>5</v>
      </c>
      <c r="I84" s="62">
        <f t="shared" si="6"/>
        <v>20.005700460645176</v>
      </c>
      <c r="J84" s="64"/>
      <c r="K84" s="62">
        <f t="shared" si="10"/>
        <v>60.017101381935532</v>
      </c>
      <c r="L84" s="27"/>
      <c r="M84" s="62">
        <f t="shared" si="11"/>
        <v>60.017101381935532</v>
      </c>
      <c r="N84" s="29"/>
      <c r="O84" s="43"/>
      <c r="P84" s="29"/>
      <c r="Q84" s="26"/>
      <c r="R84" s="4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pans="1:34" x14ac:dyDescent="0.2">
      <c r="A85" s="32">
        <f t="shared" si="8"/>
        <v>43727</v>
      </c>
      <c r="B85" s="26">
        <v>81</v>
      </c>
      <c r="C85" s="32">
        <f t="shared" si="9"/>
        <v>43608</v>
      </c>
      <c r="D85" s="29">
        <f t="shared" si="7"/>
        <v>761.97150350983645</v>
      </c>
      <c r="E85" s="26" t="s">
        <v>15</v>
      </c>
      <c r="F85" s="26"/>
      <c r="G85" s="33">
        <v>2.8500000000000001E-2</v>
      </c>
      <c r="H85" s="26" t="s">
        <v>5</v>
      </c>
      <c r="I85" s="62">
        <f t="shared" si="6"/>
        <v>21.716187850030341</v>
      </c>
      <c r="J85" s="64"/>
      <c r="K85" s="62">
        <f t="shared" si="10"/>
        <v>21.716187850030341</v>
      </c>
      <c r="L85" s="27"/>
      <c r="M85" s="62">
        <f t="shared" si="11"/>
        <v>0</v>
      </c>
      <c r="N85" s="29"/>
      <c r="O85" s="43"/>
      <c r="P85" s="29"/>
      <c r="Q85" s="26"/>
      <c r="R85" s="4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pans="1:34" x14ac:dyDescent="0.2">
      <c r="A86" s="32">
        <f t="shared" si="8"/>
        <v>43728</v>
      </c>
      <c r="B86" s="26">
        <v>82</v>
      </c>
      <c r="C86" s="32">
        <f t="shared" si="9"/>
        <v>43609</v>
      </c>
      <c r="D86" s="29">
        <f t="shared" si="7"/>
        <v>761.97150350983645</v>
      </c>
      <c r="E86" s="26" t="s">
        <v>15</v>
      </c>
      <c r="F86" s="26"/>
      <c r="G86" s="33">
        <v>2.8500000000000001E-2</v>
      </c>
      <c r="H86" s="26" t="s">
        <v>5</v>
      </c>
      <c r="I86" s="62">
        <f t="shared" si="6"/>
        <v>21.716187850030341</v>
      </c>
      <c r="J86" s="64"/>
      <c r="K86" s="62">
        <f t="shared" si="10"/>
        <v>43.432375700060682</v>
      </c>
      <c r="L86" s="27"/>
      <c r="M86" s="62">
        <f t="shared" si="11"/>
        <v>0</v>
      </c>
      <c r="N86" s="29"/>
      <c r="O86" s="43"/>
      <c r="P86" s="29"/>
      <c r="Q86" s="26"/>
      <c r="R86" s="4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pans="1:34" x14ac:dyDescent="0.2">
      <c r="A87" s="32">
        <f t="shared" si="8"/>
        <v>43729</v>
      </c>
      <c r="B87" s="26">
        <v>83</v>
      </c>
      <c r="C87" s="32">
        <f t="shared" si="9"/>
        <v>43610</v>
      </c>
      <c r="D87" s="29">
        <f t="shared" si="7"/>
        <v>761.97150350983645</v>
      </c>
      <c r="E87" s="26" t="s">
        <v>15</v>
      </c>
      <c r="F87" s="26"/>
      <c r="G87" s="33">
        <v>2.8500000000000001E-2</v>
      </c>
      <c r="H87" s="26" t="s">
        <v>5</v>
      </c>
      <c r="I87" s="62">
        <f t="shared" si="6"/>
        <v>21.716187850030341</v>
      </c>
      <c r="J87" s="64"/>
      <c r="K87" s="62">
        <f t="shared" si="10"/>
        <v>65.148563550091026</v>
      </c>
      <c r="L87" s="27"/>
      <c r="M87" s="62">
        <f t="shared" si="11"/>
        <v>65.148563550091026</v>
      </c>
      <c r="N87" s="29"/>
      <c r="O87" s="43"/>
      <c r="P87" s="29"/>
      <c r="Q87" s="26"/>
      <c r="R87" s="4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pans="1:34" x14ac:dyDescent="0.2">
      <c r="A88" s="32">
        <f t="shared" si="8"/>
        <v>43730</v>
      </c>
      <c r="B88" s="26">
        <v>84</v>
      </c>
      <c r="C88" s="32">
        <f t="shared" si="9"/>
        <v>43611</v>
      </c>
      <c r="D88" s="29">
        <f t="shared" si="7"/>
        <v>827.12006705992746</v>
      </c>
      <c r="E88" s="26" t="s">
        <v>15</v>
      </c>
      <c r="F88" s="26"/>
      <c r="G88" s="33">
        <v>2.8500000000000001E-2</v>
      </c>
      <c r="H88" s="26" t="s">
        <v>5</v>
      </c>
      <c r="I88" s="62">
        <f t="shared" si="6"/>
        <v>23.572921911207935</v>
      </c>
      <c r="J88" s="64"/>
      <c r="K88" s="62">
        <f t="shared" si="10"/>
        <v>23.572921911207935</v>
      </c>
      <c r="L88" s="27"/>
      <c r="M88" s="62">
        <f t="shared" si="11"/>
        <v>0</v>
      </c>
      <c r="N88" s="29"/>
      <c r="O88" s="43"/>
      <c r="P88" s="29"/>
      <c r="Q88" s="26"/>
      <c r="R88" s="4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pans="1:34" x14ac:dyDescent="0.2">
      <c r="A89" s="32">
        <f t="shared" si="8"/>
        <v>43731</v>
      </c>
      <c r="B89" s="26">
        <v>85</v>
      </c>
      <c r="C89" s="32">
        <f t="shared" si="9"/>
        <v>43612</v>
      </c>
      <c r="D89" s="29">
        <f t="shared" si="7"/>
        <v>827.12006705992746</v>
      </c>
      <c r="E89" s="26" t="s">
        <v>15</v>
      </c>
      <c r="F89" s="26"/>
      <c r="G89" s="33">
        <v>2.8500000000000001E-2</v>
      </c>
      <c r="H89" s="26" t="s">
        <v>5</v>
      </c>
      <c r="I89" s="62">
        <f t="shared" si="6"/>
        <v>23.572921911207935</v>
      </c>
      <c r="J89" s="64"/>
      <c r="K89" s="62">
        <f t="shared" si="10"/>
        <v>47.14584382241587</v>
      </c>
      <c r="L89" s="27"/>
      <c r="M89" s="62">
        <f t="shared" si="11"/>
        <v>0</v>
      </c>
      <c r="N89" s="29"/>
      <c r="O89" s="43"/>
      <c r="P89" s="29"/>
      <c r="Q89" s="26"/>
      <c r="R89" s="4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pans="1:34" x14ac:dyDescent="0.2">
      <c r="A90" s="32">
        <f t="shared" si="8"/>
        <v>43732</v>
      </c>
      <c r="B90" s="26">
        <v>86</v>
      </c>
      <c r="C90" s="32">
        <f t="shared" si="9"/>
        <v>43613</v>
      </c>
      <c r="D90" s="29">
        <f t="shared" si="7"/>
        <v>827.12006705992746</v>
      </c>
      <c r="E90" s="26" t="s">
        <v>15</v>
      </c>
      <c r="F90" s="26"/>
      <c r="G90" s="33">
        <v>2.8500000000000001E-2</v>
      </c>
      <c r="H90" s="26" t="s">
        <v>5</v>
      </c>
      <c r="I90" s="62">
        <f t="shared" si="6"/>
        <v>23.572921911207935</v>
      </c>
      <c r="J90" s="64"/>
      <c r="K90" s="62">
        <f t="shared" si="10"/>
        <v>70.718765733623798</v>
      </c>
      <c r="L90" s="27"/>
      <c r="M90" s="62">
        <f t="shared" si="11"/>
        <v>70.718765733623798</v>
      </c>
      <c r="N90" s="29"/>
      <c r="O90" s="43"/>
      <c r="P90" s="29"/>
      <c r="Q90" s="26"/>
      <c r="R90" s="4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pans="1:34" x14ac:dyDescent="0.2">
      <c r="A91" s="32">
        <f t="shared" si="8"/>
        <v>43733</v>
      </c>
      <c r="B91" s="26">
        <v>87</v>
      </c>
      <c r="C91" s="32">
        <f t="shared" si="9"/>
        <v>43614</v>
      </c>
      <c r="D91" s="29">
        <f t="shared" si="7"/>
        <v>897.83883279355132</v>
      </c>
      <c r="E91" s="26" t="s">
        <v>15</v>
      </c>
      <c r="F91" s="26"/>
      <c r="G91" s="33">
        <v>2.8500000000000001E-2</v>
      </c>
      <c r="H91" s="26" t="s">
        <v>5</v>
      </c>
      <c r="I91" s="62">
        <f t="shared" si="6"/>
        <v>25.588406734616214</v>
      </c>
      <c r="J91" s="64"/>
      <c r="K91" s="62">
        <f t="shared" si="10"/>
        <v>25.588406734616214</v>
      </c>
      <c r="L91" s="27"/>
      <c r="M91" s="62">
        <f t="shared" si="11"/>
        <v>0</v>
      </c>
      <c r="N91" s="29"/>
      <c r="O91" s="43"/>
      <c r="P91" s="29"/>
      <c r="Q91" s="26"/>
      <c r="R91" s="4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pans="1:34" x14ac:dyDescent="0.2">
      <c r="A92" s="32">
        <f t="shared" si="8"/>
        <v>43734</v>
      </c>
      <c r="B92" s="26">
        <v>88</v>
      </c>
      <c r="C92" s="32">
        <f t="shared" si="9"/>
        <v>43615</v>
      </c>
      <c r="D92" s="29">
        <f t="shared" si="7"/>
        <v>897.83883279355132</v>
      </c>
      <c r="E92" s="26" t="s">
        <v>15</v>
      </c>
      <c r="F92" s="26"/>
      <c r="G92" s="33">
        <v>2.8500000000000001E-2</v>
      </c>
      <c r="H92" s="26" t="s">
        <v>5</v>
      </c>
      <c r="I92" s="62">
        <f t="shared" si="6"/>
        <v>25.588406734616214</v>
      </c>
      <c r="J92" s="64"/>
      <c r="K92" s="62">
        <f t="shared" si="10"/>
        <v>51.176813469232428</v>
      </c>
      <c r="L92" s="27"/>
      <c r="M92" s="62">
        <f t="shared" si="11"/>
        <v>51.176813469232428</v>
      </c>
      <c r="N92" s="29"/>
      <c r="O92" s="43"/>
      <c r="P92" s="29"/>
      <c r="Q92" s="26"/>
      <c r="R92" s="4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</row>
    <row r="93" spans="1:34" x14ac:dyDescent="0.2">
      <c r="A93" s="32">
        <f t="shared" si="8"/>
        <v>43735</v>
      </c>
      <c r="B93" s="26">
        <v>89</v>
      </c>
      <c r="C93" s="32">
        <f t="shared" si="9"/>
        <v>43616</v>
      </c>
      <c r="D93" s="29">
        <f t="shared" si="7"/>
        <v>949.01564626278378</v>
      </c>
      <c r="E93" s="26" t="s">
        <v>15</v>
      </c>
      <c r="F93" s="26"/>
      <c r="G93" s="33">
        <v>2.8500000000000001E-2</v>
      </c>
      <c r="H93" s="26" t="s">
        <v>5</v>
      </c>
      <c r="I93" s="62">
        <f t="shared" si="6"/>
        <v>27.046945918489339</v>
      </c>
      <c r="J93" s="64"/>
      <c r="K93" s="62">
        <f t="shared" si="10"/>
        <v>27.046945918489339</v>
      </c>
      <c r="L93" s="27"/>
      <c r="M93" s="62">
        <f t="shared" si="11"/>
        <v>0</v>
      </c>
      <c r="N93" s="29"/>
      <c r="O93" s="43"/>
      <c r="P93" s="29"/>
      <c r="Q93" s="26"/>
      <c r="R93" s="4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</row>
    <row r="94" spans="1:34" x14ac:dyDescent="0.2">
      <c r="A94" s="32">
        <f t="shared" si="8"/>
        <v>43736</v>
      </c>
      <c r="B94" s="26">
        <v>90</v>
      </c>
      <c r="C94" s="32">
        <f t="shared" si="9"/>
        <v>43617</v>
      </c>
      <c r="D94" s="29">
        <f t="shared" si="7"/>
        <v>949.01564626278378</v>
      </c>
      <c r="E94" s="26" t="s">
        <v>15</v>
      </c>
      <c r="F94" s="26"/>
      <c r="G94" s="33">
        <v>2.8500000000000001E-2</v>
      </c>
      <c r="H94" s="26" t="s">
        <v>5</v>
      </c>
      <c r="I94" s="62">
        <f t="shared" si="6"/>
        <v>27.046945918489339</v>
      </c>
      <c r="J94" s="64"/>
      <c r="K94" s="62">
        <f t="shared" si="10"/>
        <v>54.093891836978678</v>
      </c>
      <c r="L94" s="27"/>
      <c r="M94" s="62">
        <f t="shared" si="11"/>
        <v>54.093891836978678</v>
      </c>
      <c r="N94" s="29"/>
      <c r="O94" s="43"/>
      <c r="P94" s="29"/>
      <c r="Q94" s="26"/>
      <c r="R94" s="44"/>
      <c r="S94" s="26" t="s">
        <v>17</v>
      </c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</row>
    <row r="95" spans="1:34" x14ac:dyDescent="0.2">
      <c r="A95" s="52">
        <f t="shared" si="8"/>
        <v>43737</v>
      </c>
      <c r="B95" s="53">
        <v>91</v>
      </c>
      <c r="C95" s="52">
        <f t="shared" si="9"/>
        <v>43618</v>
      </c>
      <c r="D95" s="54">
        <f t="shared" si="7"/>
        <v>1003.1095380997624</v>
      </c>
      <c r="E95" s="53" t="s">
        <v>15</v>
      </c>
      <c r="F95" s="53"/>
      <c r="G95" s="55">
        <v>2.8500000000000001E-2</v>
      </c>
      <c r="H95" s="53" t="s">
        <v>5</v>
      </c>
      <c r="I95" s="63">
        <f t="shared" si="6"/>
        <v>28.588621835843231</v>
      </c>
      <c r="J95" s="70"/>
      <c r="K95" s="63">
        <f t="shared" si="10"/>
        <v>28.588621835843231</v>
      </c>
      <c r="L95" s="56"/>
      <c r="M95" s="63">
        <f t="shared" si="11"/>
        <v>0</v>
      </c>
      <c r="N95" s="54"/>
      <c r="O95" s="71"/>
      <c r="P95" s="54"/>
      <c r="Q95" s="53"/>
      <c r="R95" s="61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</row>
    <row r="96" spans="1:34" x14ac:dyDescent="0.2">
      <c r="A96" s="32">
        <f t="shared" si="8"/>
        <v>43738</v>
      </c>
      <c r="B96" s="26">
        <v>92</v>
      </c>
      <c r="C96" s="32">
        <f t="shared" si="9"/>
        <v>43619</v>
      </c>
      <c r="D96" s="29">
        <f t="shared" si="7"/>
        <v>1003.1095380997624</v>
      </c>
      <c r="E96" s="26" t="s">
        <v>15</v>
      </c>
      <c r="F96" s="26"/>
      <c r="G96" s="33">
        <v>2.8500000000000001E-2</v>
      </c>
      <c r="H96" s="26" t="s">
        <v>5</v>
      </c>
      <c r="I96" s="62">
        <f t="shared" si="6"/>
        <v>28.588621835843231</v>
      </c>
      <c r="J96" s="64"/>
      <c r="K96" s="62">
        <f t="shared" si="10"/>
        <v>57.177243671686462</v>
      </c>
      <c r="L96" s="27"/>
      <c r="M96" s="62">
        <f t="shared" si="11"/>
        <v>57.177243671686462</v>
      </c>
      <c r="N96" s="29"/>
      <c r="O96" s="43"/>
      <c r="P96" s="29"/>
      <c r="Q96" s="26"/>
      <c r="R96" s="4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</row>
    <row r="97" spans="1:16384" x14ac:dyDescent="0.2">
      <c r="A97" s="32">
        <f t="shared" si="8"/>
        <v>43739</v>
      </c>
      <c r="B97" s="26">
        <v>93</v>
      </c>
      <c r="C97" s="32">
        <f t="shared" si="9"/>
        <v>43620</v>
      </c>
      <c r="D97" s="29">
        <f t="shared" si="7"/>
        <v>1060.2867817714489</v>
      </c>
      <c r="E97" s="26" t="s">
        <v>15</v>
      </c>
      <c r="F97" s="26"/>
      <c r="G97" s="33">
        <v>2.8500000000000001E-2</v>
      </c>
      <c r="H97" s="26" t="s">
        <v>5</v>
      </c>
      <c r="I97" s="62">
        <f t="shared" si="6"/>
        <v>30.218173280486294</v>
      </c>
      <c r="J97" s="64"/>
      <c r="K97" s="62">
        <f t="shared" si="10"/>
        <v>30.218173280486294</v>
      </c>
      <c r="L97" s="27"/>
      <c r="M97" s="62">
        <f t="shared" si="11"/>
        <v>0</v>
      </c>
      <c r="N97" s="29"/>
      <c r="O97" s="43"/>
      <c r="P97" s="29"/>
      <c r="Q97" s="26"/>
      <c r="R97" s="4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</row>
    <row r="98" spans="1:16384" x14ac:dyDescent="0.2">
      <c r="A98" s="32">
        <f t="shared" si="8"/>
        <v>43740</v>
      </c>
      <c r="B98" s="26">
        <v>94</v>
      </c>
      <c r="C98" s="32">
        <f t="shared" si="9"/>
        <v>43621</v>
      </c>
      <c r="D98" s="29">
        <f t="shared" si="7"/>
        <v>1060.2867817714489</v>
      </c>
      <c r="E98" s="26" t="s">
        <v>15</v>
      </c>
      <c r="F98" s="26"/>
      <c r="G98" s="33">
        <v>2.8500000000000001E-2</v>
      </c>
      <c r="H98" s="26" t="s">
        <v>5</v>
      </c>
      <c r="I98" s="62">
        <f t="shared" si="6"/>
        <v>30.218173280486294</v>
      </c>
      <c r="J98" s="64"/>
      <c r="K98" s="62">
        <f t="shared" si="10"/>
        <v>60.436346560972588</v>
      </c>
      <c r="L98" s="27"/>
      <c r="M98" s="62">
        <f t="shared" si="11"/>
        <v>60.436346560972588</v>
      </c>
      <c r="N98" s="29"/>
      <c r="O98" s="43"/>
      <c r="P98" s="29"/>
      <c r="Q98" s="26"/>
      <c r="R98" s="4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</row>
    <row r="99" spans="1:16384" x14ac:dyDescent="0.2">
      <c r="A99" s="32">
        <f t="shared" si="8"/>
        <v>43741</v>
      </c>
      <c r="B99" s="26">
        <v>95</v>
      </c>
      <c r="C99" s="32">
        <f t="shared" si="9"/>
        <v>43622</v>
      </c>
      <c r="D99" s="29">
        <f t="shared" si="7"/>
        <v>1120.7231283324215</v>
      </c>
      <c r="E99" s="26" t="s">
        <v>15</v>
      </c>
      <c r="F99" s="26"/>
      <c r="G99" s="33">
        <v>2.8500000000000001E-2</v>
      </c>
      <c r="H99" s="26" t="s">
        <v>5</v>
      </c>
      <c r="I99" s="62">
        <f t="shared" si="6"/>
        <v>31.940609157474015</v>
      </c>
      <c r="J99" s="64"/>
      <c r="K99" s="62">
        <f t="shared" si="10"/>
        <v>31.940609157474015</v>
      </c>
      <c r="L99" s="27"/>
      <c r="M99" s="62">
        <f t="shared" si="11"/>
        <v>0</v>
      </c>
      <c r="N99" s="29"/>
      <c r="O99" s="43"/>
      <c r="P99" s="29"/>
      <c r="Q99" s="26"/>
      <c r="R99" s="4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</row>
    <row r="100" spans="1:16384" x14ac:dyDescent="0.2">
      <c r="A100" s="32">
        <f t="shared" si="8"/>
        <v>43742</v>
      </c>
      <c r="B100" s="26">
        <v>96</v>
      </c>
      <c r="C100" s="32">
        <f t="shared" si="9"/>
        <v>43623</v>
      </c>
      <c r="D100" s="29">
        <f t="shared" si="7"/>
        <v>1120.7231283324215</v>
      </c>
      <c r="E100" s="26" t="s">
        <v>15</v>
      </c>
      <c r="F100" s="26"/>
      <c r="G100" s="33">
        <v>2.8500000000000001E-2</v>
      </c>
      <c r="H100" s="26" t="s">
        <v>5</v>
      </c>
      <c r="I100" s="62">
        <f t="shared" si="6"/>
        <v>31.940609157474015</v>
      </c>
      <c r="J100" s="64"/>
      <c r="K100" s="62">
        <f t="shared" si="10"/>
        <v>63.881218314948029</v>
      </c>
      <c r="L100" s="27"/>
      <c r="M100" s="62">
        <f t="shared" si="11"/>
        <v>63.881218314948029</v>
      </c>
      <c r="N100" s="29"/>
      <c r="O100" s="43"/>
      <c r="P100" s="29"/>
      <c r="Q100" s="26"/>
      <c r="R100" s="4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</row>
    <row r="101" spans="1:16384" x14ac:dyDescent="0.2">
      <c r="A101" s="32">
        <f t="shared" si="8"/>
        <v>43743</v>
      </c>
      <c r="B101" s="26">
        <v>97</v>
      </c>
      <c r="C101" s="32">
        <f t="shared" si="9"/>
        <v>43624</v>
      </c>
      <c r="D101" s="29">
        <f t="shared" si="7"/>
        <v>1184.6043466473695</v>
      </c>
      <c r="E101" s="26" t="s">
        <v>15</v>
      </c>
      <c r="F101" s="26"/>
      <c r="G101" s="33">
        <v>2.8500000000000001E-2</v>
      </c>
      <c r="H101" s="26" t="s">
        <v>5</v>
      </c>
      <c r="I101" s="62">
        <f t="shared" si="6"/>
        <v>33.761223879450036</v>
      </c>
      <c r="J101" s="64"/>
      <c r="K101" s="62">
        <f t="shared" si="10"/>
        <v>33.761223879450036</v>
      </c>
      <c r="L101" s="27"/>
      <c r="M101" s="62">
        <f t="shared" si="11"/>
        <v>0</v>
      </c>
      <c r="N101" s="29"/>
      <c r="O101" s="43"/>
      <c r="P101" s="29"/>
      <c r="Q101" s="26"/>
      <c r="R101" s="4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</row>
    <row r="102" spans="1:16384" x14ac:dyDescent="0.2">
      <c r="A102" s="32">
        <f t="shared" si="8"/>
        <v>43744</v>
      </c>
      <c r="B102" s="26">
        <v>98</v>
      </c>
      <c r="C102" s="32">
        <f t="shared" si="9"/>
        <v>43625</v>
      </c>
      <c r="D102" s="29">
        <f t="shared" si="7"/>
        <v>1184.6043466473695</v>
      </c>
      <c r="E102" s="26" t="s">
        <v>15</v>
      </c>
      <c r="F102" s="26"/>
      <c r="G102" s="33">
        <v>2.8500000000000001E-2</v>
      </c>
      <c r="H102" s="26" t="s">
        <v>5</v>
      </c>
      <c r="I102" s="62">
        <f t="shared" si="6"/>
        <v>33.761223879450036</v>
      </c>
      <c r="J102" s="64"/>
      <c r="K102" s="62">
        <f t="shared" si="10"/>
        <v>67.522447758900071</v>
      </c>
      <c r="L102" s="27"/>
      <c r="M102" s="62">
        <f t="shared" si="11"/>
        <v>67.522447758900071</v>
      </c>
      <c r="N102" s="29"/>
      <c r="O102" s="43"/>
      <c r="P102" s="29"/>
      <c r="Q102" s="26"/>
      <c r="R102" s="4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</row>
    <row r="103" spans="1:16384" x14ac:dyDescent="0.2">
      <c r="A103" s="32">
        <f t="shared" si="8"/>
        <v>43745</v>
      </c>
      <c r="B103" s="26">
        <v>99</v>
      </c>
      <c r="C103" s="32">
        <f t="shared" si="9"/>
        <v>43626</v>
      </c>
      <c r="D103" s="29">
        <f t="shared" si="7"/>
        <v>1252.1267944062697</v>
      </c>
      <c r="E103" s="26" t="s">
        <v>15</v>
      </c>
      <c r="F103" s="26"/>
      <c r="G103" s="33">
        <v>2.8500000000000001E-2</v>
      </c>
      <c r="H103" s="26" t="s">
        <v>5</v>
      </c>
      <c r="I103" s="62">
        <f t="shared" si="6"/>
        <v>35.685613640578687</v>
      </c>
      <c r="J103" s="64"/>
      <c r="K103" s="62">
        <f t="shared" si="10"/>
        <v>35.685613640578687</v>
      </c>
      <c r="L103" s="27"/>
      <c r="M103" s="62">
        <f t="shared" si="11"/>
        <v>0</v>
      </c>
      <c r="N103" s="29"/>
      <c r="O103" s="43"/>
      <c r="P103" s="29"/>
      <c r="Q103" s="26" t="s">
        <v>18</v>
      </c>
      <c r="R103" s="4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</row>
    <row r="104" spans="1:16384" x14ac:dyDescent="0.2">
      <c r="A104" s="32">
        <f t="shared" si="8"/>
        <v>43746</v>
      </c>
      <c r="B104" s="26">
        <v>100</v>
      </c>
      <c r="C104" s="32">
        <f t="shared" si="9"/>
        <v>43627</v>
      </c>
      <c r="D104" s="29">
        <f t="shared" si="7"/>
        <v>1252.1267944062697</v>
      </c>
      <c r="E104" s="26" t="s">
        <v>15</v>
      </c>
      <c r="F104" s="26"/>
      <c r="G104" s="33">
        <v>2.8500000000000001E-2</v>
      </c>
      <c r="H104" s="26" t="s">
        <v>5</v>
      </c>
      <c r="I104" s="62">
        <f t="shared" si="6"/>
        <v>35.685613640578687</v>
      </c>
      <c r="J104" s="64"/>
      <c r="K104" s="62">
        <f t="shared" si="10"/>
        <v>71.371227281157374</v>
      </c>
      <c r="L104" s="27"/>
      <c r="M104" s="62">
        <f t="shared" si="11"/>
        <v>71.371227281157374</v>
      </c>
      <c r="N104" s="29"/>
      <c r="O104" s="31"/>
      <c r="P104" s="29"/>
      <c r="Q104" s="26"/>
      <c r="R104" s="26"/>
      <c r="S104" s="17"/>
      <c r="T104" s="15"/>
      <c r="U104" s="14"/>
      <c r="V104" s="14"/>
      <c r="W104" s="14"/>
      <c r="X104" s="14"/>
      <c r="Y104" s="15"/>
      <c r="Z104" s="18"/>
      <c r="AA104" s="14"/>
      <c r="AB104" s="14"/>
      <c r="AC104" s="14"/>
      <c r="AD104" s="14"/>
      <c r="AE104" s="14"/>
      <c r="AF104" s="14"/>
      <c r="AG104" s="14"/>
      <c r="AH104" s="14"/>
    </row>
    <row r="105" spans="1:16384" x14ac:dyDescent="0.2">
      <c r="A105" s="32">
        <f t="shared" si="8"/>
        <v>43747</v>
      </c>
      <c r="B105" s="26">
        <v>101</v>
      </c>
      <c r="C105" s="32">
        <f t="shared" si="9"/>
        <v>43628</v>
      </c>
      <c r="D105" s="29">
        <f t="shared" si="7"/>
        <v>1323.4980216874271</v>
      </c>
      <c r="E105" s="26" t="s">
        <v>15</v>
      </c>
      <c r="F105" s="26"/>
      <c r="G105" s="33">
        <v>2.8500000000000001E-2</v>
      </c>
      <c r="H105" s="26" t="s">
        <v>5</v>
      </c>
      <c r="I105" s="62">
        <f t="shared" si="6"/>
        <v>37.719693618091675</v>
      </c>
      <c r="J105" s="64"/>
      <c r="K105" s="62">
        <f t="shared" si="10"/>
        <v>37.719693618091675</v>
      </c>
      <c r="L105" s="27"/>
      <c r="M105" s="62">
        <f t="shared" si="11"/>
        <v>0</v>
      </c>
      <c r="N105" s="29"/>
      <c r="O105" s="31"/>
      <c r="P105" s="29"/>
      <c r="Q105" s="26"/>
      <c r="R105" s="26"/>
      <c r="S105" s="17"/>
      <c r="T105" s="15"/>
      <c r="U105" s="14"/>
      <c r="V105" s="14"/>
      <c r="W105" s="14"/>
      <c r="X105" s="14"/>
      <c r="Y105" s="15"/>
      <c r="Z105" s="18"/>
      <c r="AA105" s="14"/>
      <c r="AB105" s="14"/>
      <c r="AC105" s="14"/>
      <c r="AD105" s="14"/>
      <c r="AE105" s="14"/>
      <c r="AF105" s="14"/>
      <c r="AG105" s="14"/>
      <c r="AH105" s="14"/>
    </row>
    <row r="106" spans="1:16384" x14ac:dyDescent="0.2">
      <c r="A106" s="32">
        <f t="shared" si="8"/>
        <v>43748</v>
      </c>
      <c r="B106" s="26">
        <v>102</v>
      </c>
      <c r="C106" s="32">
        <f t="shared" si="9"/>
        <v>43629</v>
      </c>
      <c r="D106" s="29">
        <f t="shared" si="7"/>
        <v>1323.4980216874271</v>
      </c>
      <c r="E106" s="26" t="s">
        <v>15</v>
      </c>
      <c r="F106" s="26"/>
      <c r="G106" s="33">
        <v>2.8500000000000001E-2</v>
      </c>
      <c r="H106" s="26" t="s">
        <v>5</v>
      </c>
      <c r="I106" s="62">
        <f t="shared" si="6"/>
        <v>37.719693618091675</v>
      </c>
      <c r="J106" s="64"/>
      <c r="K106" s="62">
        <f t="shared" si="10"/>
        <v>75.43938723618335</v>
      </c>
      <c r="L106" s="27"/>
      <c r="M106" s="62">
        <f t="shared" si="11"/>
        <v>75.43938723618335</v>
      </c>
      <c r="N106" s="29"/>
      <c r="O106" s="31"/>
      <c r="P106" s="29"/>
      <c r="Q106" s="26"/>
      <c r="R106" s="26"/>
      <c r="S106" s="17"/>
      <c r="T106" s="15"/>
      <c r="U106" s="14"/>
      <c r="V106" s="14"/>
      <c r="W106" s="14"/>
      <c r="X106" s="14"/>
      <c r="Y106" s="15"/>
      <c r="Z106" s="18"/>
      <c r="AA106" s="14"/>
      <c r="AB106" s="14"/>
      <c r="AC106" s="14"/>
      <c r="AD106" s="14"/>
      <c r="AE106" s="14"/>
      <c r="AF106" s="14"/>
      <c r="AG106" s="14"/>
      <c r="AH106" s="14"/>
    </row>
    <row r="107" spans="1:16384" x14ac:dyDescent="0.2">
      <c r="A107" s="32">
        <f t="shared" si="8"/>
        <v>43749</v>
      </c>
      <c r="B107" s="26">
        <v>103</v>
      </c>
      <c r="C107" s="32">
        <f t="shared" si="9"/>
        <v>43630</v>
      </c>
      <c r="D107" s="29">
        <f t="shared" si="7"/>
        <v>1398.9374089236105</v>
      </c>
      <c r="E107" s="26" t="s">
        <v>15</v>
      </c>
      <c r="F107" s="26"/>
      <c r="G107" s="33">
        <v>2.8500000000000001E-2</v>
      </c>
      <c r="H107" s="26" t="s">
        <v>5</v>
      </c>
      <c r="I107" s="62">
        <f t="shared" si="6"/>
        <v>39.869716154322902</v>
      </c>
      <c r="J107" s="64"/>
      <c r="K107" s="62">
        <f t="shared" si="10"/>
        <v>39.869716154322902</v>
      </c>
      <c r="L107" s="27"/>
      <c r="M107" s="62">
        <f t="shared" si="11"/>
        <v>0</v>
      </c>
      <c r="N107" s="29"/>
      <c r="O107" s="31"/>
      <c r="P107" s="29"/>
      <c r="Q107" s="26"/>
      <c r="R107" s="26"/>
      <c r="S107" s="17"/>
      <c r="T107" s="15"/>
      <c r="U107" s="14"/>
      <c r="V107" s="14"/>
      <c r="W107" s="14"/>
      <c r="X107" s="14"/>
      <c r="Y107" s="15"/>
      <c r="Z107" s="18"/>
      <c r="AA107" s="14"/>
      <c r="AB107" s="14"/>
      <c r="AC107" s="14"/>
      <c r="AD107" s="14"/>
      <c r="AE107" s="14"/>
      <c r="AF107" s="14"/>
      <c r="AG107" s="14"/>
      <c r="AH107" s="14"/>
    </row>
    <row r="108" spans="1:16384" x14ac:dyDescent="0.2">
      <c r="A108" s="32">
        <f t="shared" si="8"/>
        <v>43750</v>
      </c>
      <c r="B108" s="26">
        <v>104</v>
      </c>
      <c r="C108" s="32">
        <f t="shared" si="9"/>
        <v>43631</v>
      </c>
      <c r="D108" s="29">
        <f t="shared" si="7"/>
        <v>1398.9374089236105</v>
      </c>
      <c r="E108" s="26" t="s">
        <v>15</v>
      </c>
      <c r="F108" s="26"/>
      <c r="G108" s="33">
        <v>2.8500000000000001E-2</v>
      </c>
      <c r="H108" s="26" t="s">
        <v>5</v>
      </c>
      <c r="I108" s="62">
        <f t="shared" si="6"/>
        <v>39.869716154322902</v>
      </c>
      <c r="J108" s="64"/>
      <c r="K108" s="62">
        <f t="shared" si="10"/>
        <v>79.739432308645803</v>
      </c>
      <c r="L108" s="27"/>
      <c r="M108" s="62">
        <f t="shared" si="11"/>
        <v>79.739432308645803</v>
      </c>
      <c r="N108" s="29"/>
      <c r="O108" s="31"/>
      <c r="P108" s="29"/>
      <c r="Q108" s="26"/>
      <c r="R108" s="26"/>
      <c r="S108" s="17"/>
      <c r="T108" s="15"/>
      <c r="U108" s="14"/>
      <c r="V108" s="14"/>
      <c r="W108" s="14"/>
      <c r="X108" s="14"/>
      <c r="Y108" s="15"/>
      <c r="Z108" s="18"/>
      <c r="AA108" s="14"/>
      <c r="AB108" s="14"/>
      <c r="AC108" s="14"/>
      <c r="AD108" s="14"/>
      <c r="AE108" s="14"/>
      <c r="AF108" s="14"/>
      <c r="AG108" s="14"/>
      <c r="AH108" s="14"/>
    </row>
    <row r="109" spans="1:16384" x14ac:dyDescent="0.2">
      <c r="A109" s="32">
        <f t="shared" si="8"/>
        <v>43751</v>
      </c>
      <c r="B109" s="26">
        <v>105</v>
      </c>
      <c r="C109" s="32">
        <f t="shared" si="9"/>
        <v>43632</v>
      </c>
      <c r="D109" s="29">
        <f t="shared" si="7"/>
        <v>1478.6768412322563</v>
      </c>
      <c r="E109" s="26" t="s">
        <v>15</v>
      </c>
      <c r="F109" s="26"/>
      <c r="G109" s="33">
        <v>2.8500000000000001E-2</v>
      </c>
      <c r="H109" s="26" t="s">
        <v>5</v>
      </c>
      <c r="I109" s="62">
        <f t="shared" si="6"/>
        <v>42.142289975119304</v>
      </c>
      <c r="J109" s="64"/>
      <c r="K109" s="62">
        <f t="shared" si="10"/>
        <v>42.142289975119304</v>
      </c>
      <c r="L109" s="27"/>
      <c r="M109" s="62">
        <f t="shared" si="11"/>
        <v>0</v>
      </c>
      <c r="N109" s="29"/>
      <c r="O109" s="31"/>
      <c r="P109" s="29"/>
      <c r="Q109" s="26"/>
      <c r="R109" s="26"/>
      <c r="S109" s="17"/>
      <c r="T109" s="15"/>
      <c r="U109" s="14"/>
      <c r="V109" s="14"/>
      <c r="W109" s="14"/>
      <c r="X109" s="14"/>
      <c r="Y109" s="15"/>
      <c r="Z109" s="18"/>
      <c r="AA109" s="14"/>
      <c r="AB109" s="14"/>
      <c r="AC109" s="14"/>
      <c r="AD109" s="14"/>
      <c r="AE109" s="14"/>
      <c r="AF109" s="14"/>
      <c r="AG109" s="14"/>
      <c r="AH109" s="14"/>
    </row>
    <row r="110" spans="1:16384" x14ac:dyDescent="0.2">
      <c r="A110" s="32">
        <f t="shared" si="8"/>
        <v>43752</v>
      </c>
      <c r="B110" s="26">
        <v>106</v>
      </c>
      <c r="C110" s="32">
        <f t="shared" si="9"/>
        <v>43633</v>
      </c>
      <c r="D110" s="29">
        <f t="shared" si="7"/>
        <v>1478.6768412322563</v>
      </c>
      <c r="E110" s="26" t="s">
        <v>15</v>
      </c>
      <c r="F110" s="26"/>
      <c r="G110" s="33">
        <v>2.8500000000000001E-2</v>
      </c>
      <c r="H110" s="26" t="s">
        <v>5</v>
      </c>
      <c r="I110" s="62">
        <f t="shared" si="6"/>
        <v>42.142289975119304</v>
      </c>
      <c r="J110" s="64"/>
      <c r="K110" s="62">
        <f t="shared" si="10"/>
        <v>84.284579950238609</v>
      </c>
      <c r="L110" s="27"/>
      <c r="M110" s="62">
        <f t="shared" si="11"/>
        <v>84.284579950238609</v>
      </c>
      <c r="N110" s="29"/>
      <c r="O110" s="31"/>
      <c r="P110" s="29"/>
      <c r="Q110" s="26"/>
      <c r="R110" s="26"/>
      <c r="S110" s="17"/>
      <c r="T110" s="15"/>
      <c r="U110" s="14"/>
      <c r="V110" s="14"/>
      <c r="W110" s="14"/>
      <c r="X110" s="14"/>
      <c r="Y110" s="15"/>
      <c r="Z110" s="18"/>
      <c r="AA110" s="14"/>
      <c r="AB110" s="14"/>
      <c r="AC110" s="14"/>
      <c r="AD110" s="14"/>
      <c r="AE110" s="14"/>
      <c r="AF110" s="14"/>
      <c r="AG110" s="14"/>
      <c r="AH110" s="14"/>
    </row>
    <row r="111" spans="1:16384" x14ac:dyDescent="0.2">
      <c r="A111" s="32">
        <f t="shared" si="8"/>
        <v>43753</v>
      </c>
      <c r="B111" s="26">
        <v>107</v>
      </c>
      <c r="C111" s="32">
        <f t="shared" si="9"/>
        <v>43634</v>
      </c>
      <c r="D111" s="29">
        <f t="shared" si="7"/>
        <v>1562.9614211824949</v>
      </c>
      <c r="E111" s="26" t="s">
        <v>15</v>
      </c>
      <c r="F111" s="26"/>
      <c r="G111" s="33">
        <v>2.8500000000000001E-2</v>
      </c>
      <c r="H111" s="26" t="s">
        <v>5</v>
      </c>
      <c r="I111" s="62">
        <f t="shared" si="6"/>
        <v>44.544400503701105</v>
      </c>
      <c r="J111" s="64"/>
      <c r="K111" s="62">
        <f t="shared" si="10"/>
        <v>44.544400503701105</v>
      </c>
      <c r="L111" s="27"/>
      <c r="M111" s="62">
        <f t="shared" si="11"/>
        <v>0</v>
      </c>
      <c r="N111" s="29"/>
      <c r="O111" s="31"/>
      <c r="P111" s="29"/>
      <c r="Q111" s="26"/>
      <c r="R111" s="26"/>
      <c r="S111" s="17"/>
      <c r="T111" s="15"/>
      <c r="U111" s="14"/>
      <c r="V111" s="14"/>
      <c r="W111" s="14"/>
      <c r="X111" s="14"/>
      <c r="Y111" s="15"/>
      <c r="Z111" s="18"/>
      <c r="AA111" s="14"/>
      <c r="AB111" s="14"/>
      <c r="AC111" s="14"/>
      <c r="AD111" s="14"/>
      <c r="AE111" s="14"/>
      <c r="AF111" s="14"/>
      <c r="AG111" s="14"/>
      <c r="AH111" s="14"/>
    </row>
    <row r="112" spans="1:16384" s="48" customFormat="1" x14ac:dyDescent="0.2">
      <c r="A112" s="32">
        <f t="shared" si="8"/>
        <v>43754</v>
      </c>
      <c r="B112" s="26">
        <v>108</v>
      </c>
      <c r="C112" s="32">
        <f t="shared" si="9"/>
        <v>43635</v>
      </c>
      <c r="D112" s="29">
        <f t="shared" si="7"/>
        <v>1562.9614211824949</v>
      </c>
      <c r="E112" s="26" t="s">
        <v>15</v>
      </c>
      <c r="F112" s="26"/>
      <c r="G112" s="33">
        <v>2.8500000000000001E-2</v>
      </c>
      <c r="H112" s="26" t="s">
        <v>5</v>
      </c>
      <c r="I112" s="62">
        <f t="shared" si="6"/>
        <v>44.544400503701105</v>
      </c>
      <c r="J112" s="64"/>
      <c r="K112" s="62">
        <f t="shared" si="10"/>
        <v>89.088801007402211</v>
      </c>
      <c r="L112" s="27"/>
      <c r="M112" s="62">
        <f t="shared" si="11"/>
        <v>89.088801007402211</v>
      </c>
      <c r="N112" s="29"/>
      <c r="O112" s="31"/>
      <c r="P112" s="29"/>
      <c r="Q112" s="26"/>
      <c r="R112" s="26"/>
      <c r="S112" s="17"/>
      <c r="T112" s="15"/>
      <c r="U112" s="15"/>
      <c r="V112" s="14"/>
      <c r="W112" s="14"/>
      <c r="X112" s="14"/>
      <c r="Y112" s="14"/>
      <c r="Z112" s="14"/>
      <c r="AA112" s="14"/>
      <c r="AB112" s="14"/>
      <c r="AC112" s="19"/>
      <c r="AD112" s="14"/>
      <c r="AE112" s="14"/>
      <c r="AF112" s="14"/>
      <c r="AG112" s="14"/>
      <c r="AH112" s="14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  <c r="AMI112"/>
      <c r="AMJ112"/>
      <c r="AMK112"/>
      <c r="AML112"/>
      <c r="AMM112"/>
      <c r="AMN112"/>
      <c r="AMO112"/>
      <c r="AMP112"/>
      <c r="AMQ112"/>
      <c r="AMR112"/>
      <c r="AMS112"/>
      <c r="AMT112"/>
      <c r="AMU112"/>
      <c r="AMV112"/>
      <c r="AMW112"/>
      <c r="AMX112"/>
      <c r="AMY112"/>
      <c r="AMZ112"/>
      <c r="ANA112"/>
      <c r="ANB112"/>
      <c r="ANC112"/>
      <c r="AND112"/>
      <c r="ANE112"/>
      <c r="ANF112"/>
      <c r="ANG112"/>
      <c r="ANH112"/>
      <c r="ANI112"/>
      <c r="ANJ112"/>
      <c r="ANK112"/>
      <c r="ANL112"/>
      <c r="ANM112"/>
      <c r="ANN112"/>
      <c r="ANO112"/>
      <c r="ANP112"/>
      <c r="ANQ112"/>
      <c r="ANR112"/>
      <c r="ANS112"/>
      <c r="ANT112"/>
      <c r="ANU112"/>
      <c r="ANV112"/>
      <c r="ANW112"/>
      <c r="ANX112"/>
      <c r="ANY112"/>
      <c r="ANZ112"/>
      <c r="AOA112"/>
      <c r="AOB112"/>
      <c r="AOC112"/>
      <c r="AOD112"/>
      <c r="AOE112"/>
      <c r="AOF112"/>
      <c r="AOG112"/>
      <c r="AOH112"/>
      <c r="AOI112"/>
      <c r="AOJ112"/>
      <c r="AOK112"/>
      <c r="AOL112"/>
      <c r="AOM112"/>
      <c r="AON112"/>
      <c r="AOO112"/>
      <c r="AOP112"/>
      <c r="AOQ112"/>
      <c r="AOR112"/>
      <c r="AOS112"/>
      <c r="AOT112"/>
      <c r="AOU112"/>
      <c r="AOV112"/>
      <c r="AOW112"/>
      <c r="AOX112"/>
      <c r="AOY112"/>
      <c r="AOZ112"/>
      <c r="APA112"/>
      <c r="APB112"/>
      <c r="APC112"/>
      <c r="APD112"/>
      <c r="APE112"/>
      <c r="APF112"/>
      <c r="APG112"/>
      <c r="APH112"/>
      <c r="API112"/>
      <c r="APJ112"/>
      <c r="APK112"/>
      <c r="APL112"/>
      <c r="APM112"/>
      <c r="APN112"/>
      <c r="APO112"/>
      <c r="APP112"/>
      <c r="APQ112"/>
      <c r="APR112"/>
      <c r="APS112"/>
      <c r="APT112"/>
      <c r="APU112"/>
      <c r="APV112"/>
      <c r="APW112"/>
      <c r="APX112"/>
      <c r="APY112"/>
      <c r="APZ112"/>
      <c r="AQA112"/>
      <c r="AQB112"/>
      <c r="AQC112"/>
      <c r="AQD112"/>
      <c r="AQE112"/>
      <c r="AQF112"/>
      <c r="AQG112"/>
      <c r="AQH112"/>
      <c r="AQI112"/>
      <c r="AQJ112"/>
      <c r="AQK112"/>
      <c r="AQL112"/>
      <c r="AQM112"/>
      <c r="AQN112"/>
      <c r="AQO112"/>
      <c r="AQP112"/>
      <c r="AQQ112"/>
      <c r="AQR112"/>
      <c r="AQS112"/>
      <c r="AQT112"/>
      <c r="AQU112"/>
      <c r="AQV112"/>
      <c r="AQW112"/>
      <c r="AQX112"/>
      <c r="AQY112"/>
      <c r="AQZ112"/>
      <c r="ARA112"/>
      <c r="ARB112"/>
      <c r="ARC112"/>
      <c r="ARD112"/>
      <c r="ARE112"/>
      <c r="ARF112"/>
      <c r="ARG112"/>
      <c r="ARH112"/>
      <c r="ARI112"/>
      <c r="ARJ112"/>
      <c r="ARK112"/>
      <c r="ARL112"/>
      <c r="ARM112"/>
      <c r="ARN112"/>
      <c r="ARO112"/>
      <c r="ARP112"/>
      <c r="ARQ112"/>
      <c r="ARR112"/>
      <c r="ARS112"/>
      <c r="ART112"/>
      <c r="ARU112"/>
      <c r="ARV112"/>
      <c r="ARW112"/>
      <c r="ARX112"/>
      <c r="ARY112"/>
      <c r="ARZ112"/>
      <c r="ASA112"/>
      <c r="ASB112"/>
      <c r="ASC112"/>
      <c r="ASD112"/>
      <c r="ASE112"/>
      <c r="ASF112"/>
      <c r="ASG112"/>
      <c r="ASH112"/>
      <c r="ASI112"/>
      <c r="ASJ112"/>
      <c r="ASK112"/>
      <c r="ASL112"/>
      <c r="ASM112"/>
      <c r="ASN112"/>
      <c r="ASO112"/>
      <c r="ASP112"/>
      <c r="ASQ112"/>
      <c r="ASR112"/>
      <c r="ASS112"/>
      <c r="AST112"/>
      <c r="ASU112"/>
      <c r="ASV112"/>
      <c r="ASW112"/>
      <c r="ASX112"/>
      <c r="ASY112"/>
      <c r="ASZ112"/>
      <c r="ATA112"/>
      <c r="ATB112"/>
      <c r="ATC112"/>
      <c r="ATD112"/>
      <c r="ATE112"/>
      <c r="ATF112"/>
      <c r="ATG112"/>
      <c r="ATH112"/>
      <c r="ATI112"/>
      <c r="ATJ112"/>
      <c r="ATK112"/>
      <c r="ATL112"/>
      <c r="ATM112"/>
      <c r="ATN112"/>
      <c r="ATO112"/>
      <c r="ATP112"/>
      <c r="ATQ112"/>
      <c r="ATR112"/>
      <c r="ATS112"/>
      <c r="ATT112"/>
      <c r="ATU112"/>
      <c r="ATV112"/>
      <c r="ATW112"/>
      <c r="ATX112"/>
      <c r="ATY112"/>
      <c r="ATZ112"/>
      <c r="AUA112"/>
      <c r="AUB112"/>
      <c r="AUC112"/>
      <c r="AUD112"/>
      <c r="AUE112"/>
      <c r="AUF112"/>
      <c r="AUG112"/>
      <c r="AUH112"/>
      <c r="AUI112"/>
      <c r="AUJ112"/>
      <c r="AUK112"/>
      <c r="AUL112"/>
      <c r="AUM112"/>
      <c r="AUN112"/>
      <c r="AUO112"/>
      <c r="AUP112"/>
      <c r="AUQ112"/>
      <c r="AUR112"/>
      <c r="AUS112"/>
      <c r="AUT112"/>
      <c r="AUU112"/>
      <c r="AUV112"/>
      <c r="AUW112"/>
      <c r="AUX112"/>
      <c r="AUY112"/>
      <c r="AUZ112"/>
      <c r="AVA112"/>
      <c r="AVB112"/>
      <c r="AVC112"/>
      <c r="AVD112"/>
      <c r="AVE112"/>
      <c r="AVF112"/>
      <c r="AVG112"/>
      <c r="AVH112"/>
      <c r="AVI112"/>
      <c r="AVJ112"/>
      <c r="AVK112"/>
      <c r="AVL112"/>
      <c r="AVM112"/>
      <c r="AVN112"/>
      <c r="AVO112"/>
      <c r="AVP112"/>
      <c r="AVQ112"/>
      <c r="AVR112"/>
      <c r="AVS112"/>
      <c r="AVT112"/>
      <c r="AVU112"/>
      <c r="AVV112"/>
      <c r="AVW112"/>
      <c r="AVX112"/>
      <c r="AVY112"/>
      <c r="AVZ112"/>
      <c r="AWA112"/>
      <c r="AWB112"/>
      <c r="AWC112"/>
      <c r="AWD112"/>
      <c r="AWE112"/>
      <c r="AWF112"/>
      <c r="AWG112"/>
      <c r="AWH112"/>
      <c r="AWI112"/>
      <c r="AWJ112"/>
      <c r="AWK112"/>
      <c r="AWL112"/>
      <c r="AWM112"/>
      <c r="AWN112"/>
      <c r="AWO112"/>
      <c r="AWP112"/>
      <c r="AWQ112"/>
      <c r="AWR112"/>
      <c r="AWS112"/>
      <c r="AWT112"/>
      <c r="AWU112"/>
      <c r="AWV112"/>
      <c r="AWW112"/>
      <c r="AWX112"/>
      <c r="AWY112"/>
      <c r="AWZ112"/>
      <c r="AXA112"/>
      <c r="AXB112"/>
      <c r="AXC112"/>
      <c r="AXD112"/>
      <c r="AXE112"/>
      <c r="AXF112"/>
      <c r="AXG112"/>
      <c r="AXH112"/>
      <c r="AXI112"/>
      <c r="AXJ112"/>
      <c r="AXK112"/>
      <c r="AXL112"/>
      <c r="AXM112"/>
      <c r="AXN112"/>
      <c r="AXO112"/>
      <c r="AXP112"/>
      <c r="AXQ112"/>
      <c r="AXR112"/>
      <c r="AXS112"/>
      <c r="AXT112"/>
      <c r="AXU112"/>
      <c r="AXV112"/>
      <c r="AXW112"/>
      <c r="AXX112"/>
      <c r="AXY112"/>
      <c r="AXZ112"/>
      <c r="AYA112"/>
      <c r="AYB112"/>
      <c r="AYC112"/>
      <c r="AYD112"/>
      <c r="AYE112"/>
      <c r="AYF112"/>
      <c r="AYG112"/>
      <c r="AYH112"/>
      <c r="AYI112"/>
      <c r="AYJ112"/>
      <c r="AYK112"/>
      <c r="AYL112"/>
      <c r="AYM112"/>
      <c r="AYN112"/>
      <c r="AYO112"/>
      <c r="AYP112"/>
      <c r="AYQ112"/>
      <c r="AYR112"/>
      <c r="AYS112"/>
      <c r="AYT112"/>
      <c r="AYU112"/>
      <c r="AYV112"/>
      <c r="AYW112"/>
      <c r="AYX112"/>
      <c r="AYY112"/>
      <c r="AYZ112"/>
      <c r="AZA112"/>
      <c r="AZB112"/>
      <c r="AZC112"/>
      <c r="AZD112"/>
      <c r="AZE112"/>
      <c r="AZF112"/>
      <c r="AZG112"/>
      <c r="AZH112"/>
      <c r="AZI112"/>
      <c r="AZJ112"/>
      <c r="AZK112"/>
      <c r="AZL112"/>
      <c r="AZM112"/>
      <c r="AZN112"/>
      <c r="AZO112"/>
      <c r="AZP112"/>
      <c r="AZQ112"/>
      <c r="AZR112"/>
      <c r="AZS112"/>
      <c r="AZT112"/>
      <c r="AZU112"/>
      <c r="AZV112"/>
      <c r="AZW112"/>
      <c r="AZX112"/>
      <c r="AZY112"/>
      <c r="AZZ112"/>
      <c r="BAA112"/>
      <c r="BAB112"/>
      <c r="BAC112"/>
      <c r="BAD112"/>
      <c r="BAE112"/>
      <c r="BAF112"/>
      <c r="BAG112"/>
      <c r="BAH112"/>
      <c r="BAI112"/>
      <c r="BAJ112"/>
      <c r="BAK112"/>
      <c r="BAL112"/>
      <c r="BAM112"/>
      <c r="BAN112"/>
      <c r="BAO112"/>
      <c r="BAP112"/>
      <c r="BAQ112"/>
      <c r="BAR112"/>
      <c r="BAS112"/>
      <c r="BAT112"/>
      <c r="BAU112"/>
      <c r="BAV112"/>
      <c r="BAW112"/>
      <c r="BAX112"/>
      <c r="BAY112"/>
      <c r="BAZ112"/>
      <c r="BBA112"/>
      <c r="BBB112"/>
      <c r="BBC112"/>
      <c r="BBD112"/>
      <c r="BBE112"/>
      <c r="BBF112"/>
      <c r="BBG112"/>
      <c r="BBH112"/>
      <c r="BBI112"/>
      <c r="BBJ112"/>
      <c r="BBK112"/>
      <c r="BBL112"/>
      <c r="BBM112"/>
      <c r="BBN112"/>
      <c r="BBO112"/>
      <c r="BBP112"/>
      <c r="BBQ112"/>
      <c r="BBR112"/>
      <c r="BBS112"/>
      <c r="BBT112"/>
      <c r="BBU112"/>
      <c r="BBV112"/>
      <c r="BBW112"/>
      <c r="BBX112"/>
      <c r="BBY112"/>
      <c r="BBZ112"/>
      <c r="BCA112"/>
      <c r="BCB112"/>
      <c r="BCC112"/>
      <c r="BCD112"/>
      <c r="BCE112"/>
      <c r="BCF112"/>
      <c r="BCG112"/>
      <c r="BCH112"/>
      <c r="BCI112"/>
      <c r="BCJ112"/>
      <c r="BCK112"/>
      <c r="BCL112"/>
      <c r="BCM112"/>
      <c r="BCN112"/>
      <c r="BCO112"/>
      <c r="BCP112"/>
      <c r="BCQ112"/>
      <c r="BCR112"/>
      <c r="BCS112"/>
      <c r="BCT112"/>
      <c r="BCU112"/>
      <c r="BCV112"/>
      <c r="BCW112"/>
      <c r="BCX112"/>
      <c r="BCY112"/>
      <c r="BCZ112"/>
      <c r="BDA112"/>
      <c r="BDB112"/>
      <c r="BDC112"/>
      <c r="BDD112"/>
      <c r="BDE112"/>
      <c r="BDF112"/>
      <c r="BDG112"/>
      <c r="BDH112"/>
      <c r="BDI112"/>
      <c r="BDJ112"/>
      <c r="BDK112"/>
      <c r="BDL112"/>
      <c r="BDM112"/>
      <c r="BDN112"/>
      <c r="BDO112"/>
      <c r="BDP112"/>
      <c r="BDQ112"/>
      <c r="BDR112"/>
      <c r="BDS112"/>
      <c r="BDT112"/>
      <c r="BDU112"/>
      <c r="BDV112"/>
      <c r="BDW112"/>
      <c r="BDX112"/>
      <c r="BDY112"/>
      <c r="BDZ112"/>
      <c r="BEA112"/>
      <c r="BEB112"/>
      <c r="BEC112"/>
      <c r="BED112"/>
      <c r="BEE112"/>
      <c r="BEF112"/>
      <c r="BEG112"/>
      <c r="BEH112"/>
      <c r="BEI112"/>
      <c r="BEJ112"/>
      <c r="BEK112"/>
      <c r="BEL112"/>
      <c r="BEM112"/>
      <c r="BEN112"/>
      <c r="BEO112"/>
      <c r="BEP112"/>
      <c r="BEQ112"/>
      <c r="BER112"/>
      <c r="BES112"/>
      <c r="BET112"/>
      <c r="BEU112"/>
      <c r="BEV112"/>
      <c r="BEW112"/>
      <c r="BEX112"/>
      <c r="BEY112"/>
      <c r="BEZ112"/>
      <c r="BFA112"/>
      <c r="BFB112"/>
      <c r="BFC112"/>
      <c r="BFD112"/>
      <c r="BFE112"/>
      <c r="BFF112"/>
      <c r="BFG112"/>
      <c r="BFH112"/>
      <c r="BFI112"/>
      <c r="BFJ112"/>
      <c r="BFK112"/>
      <c r="BFL112"/>
      <c r="BFM112"/>
      <c r="BFN112"/>
      <c r="BFO112"/>
      <c r="BFP112"/>
      <c r="BFQ112"/>
      <c r="BFR112"/>
      <c r="BFS112"/>
      <c r="BFT112"/>
      <c r="BFU112"/>
      <c r="BFV112"/>
      <c r="BFW112"/>
      <c r="BFX112"/>
      <c r="BFY112"/>
      <c r="BFZ112"/>
      <c r="BGA112"/>
      <c r="BGB112"/>
      <c r="BGC112"/>
      <c r="BGD112"/>
      <c r="BGE112"/>
      <c r="BGF112"/>
      <c r="BGG112"/>
      <c r="BGH112"/>
      <c r="BGI112"/>
      <c r="BGJ112"/>
      <c r="BGK112"/>
      <c r="BGL112"/>
      <c r="BGM112"/>
      <c r="BGN112"/>
      <c r="BGO112"/>
      <c r="BGP112"/>
      <c r="BGQ112"/>
      <c r="BGR112"/>
      <c r="BGS112"/>
      <c r="BGT112"/>
      <c r="BGU112"/>
      <c r="BGV112"/>
      <c r="BGW112"/>
      <c r="BGX112"/>
      <c r="BGY112"/>
      <c r="BGZ112"/>
      <c r="BHA112"/>
      <c r="BHB112"/>
      <c r="BHC112"/>
      <c r="BHD112"/>
      <c r="BHE112"/>
      <c r="BHF112"/>
      <c r="BHG112"/>
      <c r="BHH112"/>
      <c r="BHI112"/>
      <c r="BHJ112"/>
      <c r="BHK112"/>
      <c r="BHL112"/>
      <c r="BHM112"/>
      <c r="BHN112"/>
      <c r="BHO112"/>
      <c r="BHP112"/>
      <c r="BHQ112"/>
      <c r="BHR112"/>
      <c r="BHS112"/>
      <c r="BHT112"/>
      <c r="BHU112"/>
      <c r="BHV112"/>
      <c r="BHW112"/>
      <c r="BHX112"/>
      <c r="BHY112"/>
      <c r="BHZ112"/>
      <c r="BIA112"/>
      <c r="BIB112"/>
      <c r="BIC112"/>
      <c r="BID112"/>
      <c r="BIE112"/>
      <c r="BIF112"/>
      <c r="BIG112"/>
      <c r="BIH112"/>
      <c r="BII112"/>
      <c r="BIJ112"/>
      <c r="BIK112"/>
      <c r="BIL112"/>
      <c r="BIM112"/>
      <c r="BIN112"/>
      <c r="BIO112"/>
      <c r="BIP112"/>
      <c r="BIQ112"/>
      <c r="BIR112"/>
      <c r="BIS112"/>
      <c r="BIT112"/>
      <c r="BIU112"/>
      <c r="BIV112"/>
      <c r="BIW112"/>
      <c r="BIX112"/>
      <c r="BIY112"/>
      <c r="BIZ112"/>
      <c r="BJA112"/>
      <c r="BJB112"/>
      <c r="BJC112"/>
      <c r="BJD112"/>
      <c r="BJE112"/>
      <c r="BJF112"/>
      <c r="BJG112"/>
      <c r="BJH112"/>
      <c r="BJI112"/>
      <c r="BJJ112"/>
      <c r="BJK112"/>
      <c r="BJL112"/>
      <c r="BJM112"/>
      <c r="BJN112"/>
      <c r="BJO112"/>
      <c r="BJP112"/>
      <c r="BJQ112"/>
      <c r="BJR112"/>
      <c r="BJS112"/>
      <c r="BJT112"/>
      <c r="BJU112"/>
      <c r="BJV112"/>
      <c r="BJW112"/>
      <c r="BJX112"/>
      <c r="BJY112"/>
      <c r="BJZ112"/>
      <c r="BKA112"/>
      <c r="BKB112"/>
      <c r="BKC112"/>
      <c r="BKD112"/>
      <c r="BKE112"/>
      <c r="BKF112"/>
      <c r="BKG112"/>
      <c r="BKH112"/>
      <c r="BKI112"/>
      <c r="BKJ112"/>
      <c r="BKK112"/>
      <c r="BKL112"/>
      <c r="BKM112"/>
      <c r="BKN112"/>
      <c r="BKO112"/>
      <c r="BKP112"/>
      <c r="BKQ112"/>
      <c r="BKR112"/>
      <c r="BKS112"/>
      <c r="BKT112"/>
      <c r="BKU112"/>
      <c r="BKV112"/>
      <c r="BKW112"/>
      <c r="BKX112"/>
      <c r="BKY112"/>
      <c r="BKZ112"/>
      <c r="BLA112"/>
      <c r="BLB112"/>
      <c r="BLC112"/>
      <c r="BLD112"/>
      <c r="BLE112"/>
      <c r="BLF112"/>
      <c r="BLG112"/>
      <c r="BLH112"/>
      <c r="BLI112"/>
      <c r="BLJ112"/>
      <c r="BLK112"/>
      <c r="BLL112"/>
      <c r="BLM112"/>
      <c r="BLN112"/>
      <c r="BLO112"/>
      <c r="BLP112"/>
      <c r="BLQ112"/>
      <c r="BLR112"/>
      <c r="BLS112"/>
      <c r="BLT112"/>
      <c r="BLU112"/>
      <c r="BLV112"/>
      <c r="BLW112"/>
      <c r="BLX112"/>
      <c r="BLY112"/>
      <c r="BLZ112"/>
      <c r="BMA112"/>
      <c r="BMB112"/>
      <c r="BMC112"/>
      <c r="BMD112"/>
      <c r="BME112"/>
      <c r="BMF112"/>
      <c r="BMG112"/>
      <c r="BMH112"/>
      <c r="BMI112"/>
      <c r="BMJ112"/>
      <c r="BMK112"/>
      <c r="BML112"/>
      <c r="BMM112"/>
      <c r="BMN112"/>
      <c r="BMO112"/>
      <c r="BMP112"/>
      <c r="BMQ112"/>
      <c r="BMR112"/>
      <c r="BMS112"/>
      <c r="BMT112"/>
      <c r="BMU112"/>
      <c r="BMV112"/>
      <c r="BMW112"/>
      <c r="BMX112"/>
      <c r="BMY112"/>
      <c r="BMZ112"/>
      <c r="BNA112"/>
      <c r="BNB112"/>
      <c r="BNC112"/>
      <c r="BND112"/>
      <c r="BNE112"/>
      <c r="BNF112"/>
      <c r="BNG112"/>
      <c r="BNH112"/>
      <c r="BNI112"/>
      <c r="BNJ112"/>
      <c r="BNK112"/>
      <c r="BNL112"/>
      <c r="BNM112"/>
      <c r="BNN112"/>
      <c r="BNO112"/>
      <c r="BNP112"/>
      <c r="BNQ112"/>
      <c r="BNR112"/>
      <c r="BNS112"/>
      <c r="BNT112"/>
      <c r="BNU112"/>
      <c r="BNV112"/>
      <c r="BNW112"/>
      <c r="BNX112"/>
      <c r="BNY112"/>
      <c r="BNZ112"/>
      <c r="BOA112"/>
      <c r="BOB112"/>
      <c r="BOC112"/>
      <c r="BOD112"/>
      <c r="BOE112"/>
      <c r="BOF112"/>
      <c r="BOG112"/>
      <c r="BOH112"/>
      <c r="BOI112"/>
      <c r="BOJ112"/>
      <c r="BOK112"/>
      <c r="BOL112"/>
      <c r="BOM112"/>
      <c r="BON112"/>
      <c r="BOO112"/>
      <c r="BOP112"/>
      <c r="BOQ112"/>
      <c r="BOR112"/>
      <c r="BOS112"/>
      <c r="BOT112"/>
      <c r="BOU112"/>
      <c r="BOV112"/>
      <c r="BOW112"/>
      <c r="BOX112"/>
      <c r="BOY112"/>
      <c r="BOZ112"/>
      <c r="BPA112"/>
      <c r="BPB112"/>
      <c r="BPC112"/>
      <c r="BPD112"/>
      <c r="BPE112"/>
      <c r="BPF112"/>
      <c r="BPG112"/>
      <c r="BPH112"/>
      <c r="BPI112"/>
      <c r="BPJ112"/>
      <c r="BPK112"/>
      <c r="BPL112"/>
      <c r="BPM112"/>
      <c r="BPN112"/>
      <c r="BPO112"/>
      <c r="BPP112"/>
      <c r="BPQ112"/>
      <c r="BPR112"/>
      <c r="BPS112"/>
      <c r="BPT112"/>
      <c r="BPU112"/>
      <c r="BPV112"/>
      <c r="BPW112"/>
      <c r="BPX112"/>
      <c r="BPY112"/>
      <c r="BPZ112"/>
      <c r="BQA112"/>
      <c r="BQB112"/>
      <c r="BQC112"/>
      <c r="BQD112"/>
      <c r="BQE112"/>
      <c r="BQF112"/>
      <c r="BQG112"/>
      <c r="BQH112"/>
      <c r="BQI112"/>
      <c r="BQJ112"/>
      <c r="BQK112"/>
      <c r="BQL112"/>
      <c r="BQM112"/>
      <c r="BQN112"/>
      <c r="BQO112"/>
      <c r="BQP112"/>
      <c r="BQQ112"/>
      <c r="BQR112"/>
      <c r="BQS112"/>
      <c r="BQT112"/>
      <c r="BQU112"/>
      <c r="BQV112"/>
      <c r="BQW112"/>
      <c r="BQX112"/>
      <c r="BQY112"/>
      <c r="BQZ112"/>
      <c r="BRA112"/>
      <c r="BRB112"/>
      <c r="BRC112"/>
      <c r="BRD112"/>
      <c r="BRE112"/>
      <c r="BRF112"/>
      <c r="BRG112"/>
      <c r="BRH112"/>
      <c r="BRI112"/>
      <c r="BRJ112"/>
      <c r="BRK112"/>
      <c r="BRL112"/>
      <c r="BRM112"/>
      <c r="BRN112"/>
      <c r="BRO112"/>
      <c r="BRP112"/>
      <c r="BRQ112"/>
      <c r="BRR112"/>
      <c r="BRS112"/>
      <c r="BRT112"/>
      <c r="BRU112"/>
      <c r="BRV112"/>
      <c r="BRW112"/>
      <c r="BRX112"/>
      <c r="BRY112"/>
      <c r="BRZ112"/>
      <c r="BSA112"/>
      <c r="BSB112"/>
      <c r="BSC112"/>
      <c r="BSD112"/>
      <c r="BSE112"/>
      <c r="BSF112"/>
      <c r="BSG112"/>
      <c r="BSH112"/>
      <c r="BSI112"/>
      <c r="BSJ112"/>
      <c r="BSK112"/>
      <c r="BSL112"/>
      <c r="BSM112"/>
      <c r="BSN112"/>
      <c r="BSO112"/>
      <c r="BSP112"/>
      <c r="BSQ112"/>
      <c r="BSR112"/>
      <c r="BSS112"/>
      <c r="BST112"/>
      <c r="BSU112"/>
      <c r="BSV112"/>
      <c r="BSW112"/>
      <c r="BSX112"/>
      <c r="BSY112"/>
      <c r="BSZ112"/>
      <c r="BTA112"/>
      <c r="BTB112"/>
      <c r="BTC112"/>
      <c r="BTD112"/>
      <c r="BTE112"/>
      <c r="BTF112"/>
      <c r="BTG112"/>
      <c r="BTH112"/>
      <c r="BTI112"/>
      <c r="BTJ112"/>
      <c r="BTK112"/>
      <c r="BTL112"/>
      <c r="BTM112"/>
      <c r="BTN112"/>
      <c r="BTO112"/>
      <c r="BTP112"/>
      <c r="BTQ112"/>
      <c r="BTR112"/>
      <c r="BTS112"/>
      <c r="BTT112"/>
      <c r="BTU112"/>
      <c r="BTV112"/>
      <c r="BTW112"/>
      <c r="BTX112"/>
      <c r="BTY112"/>
      <c r="BTZ112"/>
      <c r="BUA112"/>
      <c r="BUB112"/>
      <c r="BUC112"/>
      <c r="BUD112"/>
      <c r="BUE112"/>
      <c r="BUF112"/>
      <c r="BUG112"/>
      <c r="BUH112"/>
      <c r="BUI112"/>
      <c r="BUJ112"/>
      <c r="BUK112"/>
      <c r="BUL112"/>
      <c r="BUM112"/>
      <c r="BUN112"/>
      <c r="BUO112"/>
      <c r="BUP112"/>
      <c r="BUQ112"/>
      <c r="BUR112"/>
      <c r="BUS112"/>
      <c r="BUT112"/>
      <c r="BUU112"/>
      <c r="BUV112"/>
      <c r="BUW112"/>
      <c r="BUX112"/>
      <c r="BUY112"/>
      <c r="BUZ112"/>
      <c r="BVA112"/>
      <c r="BVB112"/>
      <c r="BVC112"/>
      <c r="BVD112"/>
      <c r="BVE112"/>
      <c r="BVF112"/>
      <c r="BVG112"/>
      <c r="BVH112"/>
      <c r="BVI112"/>
      <c r="BVJ112"/>
      <c r="BVK112"/>
      <c r="BVL112"/>
      <c r="BVM112"/>
      <c r="BVN112"/>
      <c r="BVO112"/>
      <c r="BVP112"/>
      <c r="BVQ112"/>
      <c r="BVR112"/>
      <c r="BVS112"/>
      <c r="BVT112"/>
      <c r="BVU112"/>
      <c r="BVV112"/>
      <c r="BVW112"/>
      <c r="BVX112"/>
      <c r="BVY112"/>
      <c r="BVZ112"/>
      <c r="BWA112"/>
      <c r="BWB112"/>
      <c r="BWC112"/>
      <c r="BWD112"/>
      <c r="BWE112"/>
      <c r="BWF112"/>
      <c r="BWG112"/>
      <c r="BWH112"/>
      <c r="BWI112"/>
      <c r="BWJ112"/>
      <c r="BWK112"/>
      <c r="BWL112"/>
      <c r="BWM112"/>
      <c r="BWN112"/>
      <c r="BWO112"/>
      <c r="BWP112"/>
      <c r="BWQ112"/>
      <c r="BWR112"/>
      <c r="BWS112"/>
      <c r="BWT112"/>
      <c r="BWU112"/>
      <c r="BWV112"/>
      <c r="BWW112"/>
      <c r="BWX112"/>
      <c r="BWY112"/>
      <c r="BWZ112"/>
      <c r="BXA112"/>
      <c r="BXB112"/>
      <c r="BXC112"/>
      <c r="BXD112"/>
      <c r="BXE112"/>
      <c r="BXF112"/>
      <c r="BXG112"/>
      <c r="BXH112"/>
      <c r="BXI112"/>
      <c r="BXJ112"/>
      <c r="BXK112"/>
      <c r="BXL112"/>
      <c r="BXM112"/>
      <c r="BXN112"/>
      <c r="BXO112"/>
      <c r="BXP112"/>
      <c r="BXQ112"/>
      <c r="BXR112"/>
      <c r="BXS112"/>
      <c r="BXT112"/>
      <c r="BXU112"/>
      <c r="BXV112"/>
      <c r="BXW112"/>
      <c r="BXX112"/>
      <c r="BXY112"/>
      <c r="BXZ112"/>
      <c r="BYA112"/>
      <c r="BYB112"/>
      <c r="BYC112"/>
      <c r="BYD112"/>
      <c r="BYE112"/>
      <c r="BYF112"/>
      <c r="BYG112"/>
      <c r="BYH112"/>
      <c r="BYI112"/>
      <c r="BYJ112"/>
      <c r="BYK112"/>
      <c r="BYL112"/>
      <c r="BYM112"/>
      <c r="BYN112"/>
      <c r="BYO112"/>
      <c r="BYP112"/>
      <c r="BYQ112"/>
      <c r="BYR112"/>
      <c r="BYS112"/>
      <c r="BYT112"/>
      <c r="BYU112"/>
      <c r="BYV112"/>
      <c r="BYW112"/>
      <c r="BYX112"/>
      <c r="BYY112"/>
      <c r="BYZ112"/>
      <c r="BZA112"/>
      <c r="BZB112"/>
      <c r="BZC112"/>
      <c r="BZD112"/>
      <c r="BZE112"/>
      <c r="BZF112"/>
      <c r="BZG112"/>
      <c r="BZH112"/>
      <c r="BZI112"/>
      <c r="BZJ112"/>
      <c r="BZK112"/>
      <c r="BZL112"/>
      <c r="BZM112"/>
      <c r="BZN112"/>
      <c r="BZO112"/>
      <c r="BZP112"/>
      <c r="BZQ112"/>
      <c r="BZR112"/>
      <c r="BZS112"/>
      <c r="BZT112"/>
      <c r="BZU112"/>
      <c r="BZV112"/>
      <c r="BZW112"/>
      <c r="BZX112"/>
      <c r="BZY112"/>
      <c r="BZZ112"/>
      <c r="CAA112"/>
      <c r="CAB112"/>
      <c r="CAC112"/>
      <c r="CAD112"/>
      <c r="CAE112"/>
      <c r="CAF112"/>
      <c r="CAG112"/>
      <c r="CAH112"/>
      <c r="CAI112"/>
      <c r="CAJ112"/>
      <c r="CAK112"/>
      <c r="CAL112"/>
      <c r="CAM112"/>
      <c r="CAN112"/>
      <c r="CAO112"/>
      <c r="CAP112"/>
      <c r="CAQ112"/>
      <c r="CAR112"/>
      <c r="CAS112"/>
      <c r="CAT112"/>
      <c r="CAU112"/>
      <c r="CAV112"/>
      <c r="CAW112"/>
      <c r="CAX112"/>
      <c r="CAY112"/>
      <c r="CAZ112"/>
      <c r="CBA112"/>
      <c r="CBB112"/>
      <c r="CBC112"/>
      <c r="CBD112"/>
      <c r="CBE112"/>
      <c r="CBF112"/>
      <c r="CBG112"/>
      <c r="CBH112"/>
      <c r="CBI112"/>
      <c r="CBJ112"/>
      <c r="CBK112"/>
      <c r="CBL112"/>
      <c r="CBM112"/>
      <c r="CBN112"/>
      <c r="CBO112"/>
      <c r="CBP112"/>
      <c r="CBQ112"/>
      <c r="CBR112"/>
      <c r="CBS112"/>
      <c r="CBT112"/>
      <c r="CBU112"/>
      <c r="CBV112"/>
      <c r="CBW112"/>
      <c r="CBX112"/>
      <c r="CBY112"/>
      <c r="CBZ112"/>
      <c r="CCA112"/>
      <c r="CCB112"/>
      <c r="CCC112"/>
      <c r="CCD112"/>
      <c r="CCE112"/>
      <c r="CCF112"/>
      <c r="CCG112"/>
      <c r="CCH112"/>
      <c r="CCI112"/>
      <c r="CCJ112"/>
      <c r="CCK112"/>
      <c r="CCL112"/>
      <c r="CCM112"/>
      <c r="CCN112"/>
      <c r="CCO112"/>
      <c r="CCP112"/>
      <c r="CCQ112"/>
      <c r="CCR112"/>
      <c r="CCS112"/>
      <c r="CCT112"/>
      <c r="CCU112"/>
      <c r="CCV112"/>
      <c r="CCW112"/>
      <c r="CCX112"/>
      <c r="CCY112"/>
      <c r="CCZ112"/>
      <c r="CDA112"/>
      <c r="CDB112"/>
      <c r="CDC112"/>
      <c r="CDD112"/>
      <c r="CDE112"/>
      <c r="CDF112"/>
      <c r="CDG112"/>
      <c r="CDH112"/>
      <c r="CDI112"/>
      <c r="CDJ112"/>
      <c r="CDK112"/>
      <c r="CDL112"/>
      <c r="CDM112"/>
      <c r="CDN112"/>
      <c r="CDO112"/>
      <c r="CDP112"/>
      <c r="CDQ112"/>
      <c r="CDR112"/>
      <c r="CDS112"/>
      <c r="CDT112"/>
      <c r="CDU112"/>
      <c r="CDV112"/>
      <c r="CDW112"/>
      <c r="CDX112"/>
      <c r="CDY112"/>
      <c r="CDZ112"/>
      <c r="CEA112"/>
      <c r="CEB112"/>
      <c r="CEC112"/>
      <c r="CED112"/>
      <c r="CEE112"/>
      <c r="CEF112"/>
      <c r="CEG112"/>
      <c r="CEH112"/>
      <c r="CEI112"/>
      <c r="CEJ112"/>
      <c r="CEK112"/>
      <c r="CEL112"/>
      <c r="CEM112"/>
      <c r="CEN112"/>
      <c r="CEO112"/>
      <c r="CEP112"/>
      <c r="CEQ112"/>
      <c r="CER112"/>
      <c r="CES112"/>
      <c r="CET112"/>
      <c r="CEU112"/>
      <c r="CEV112"/>
      <c r="CEW112"/>
      <c r="CEX112"/>
      <c r="CEY112"/>
      <c r="CEZ112"/>
      <c r="CFA112"/>
      <c r="CFB112"/>
      <c r="CFC112"/>
      <c r="CFD112"/>
      <c r="CFE112"/>
      <c r="CFF112"/>
      <c r="CFG112"/>
      <c r="CFH112"/>
      <c r="CFI112"/>
      <c r="CFJ112"/>
      <c r="CFK112"/>
      <c r="CFL112"/>
      <c r="CFM112"/>
      <c r="CFN112"/>
      <c r="CFO112"/>
      <c r="CFP112"/>
      <c r="CFQ112"/>
      <c r="CFR112"/>
      <c r="CFS112"/>
      <c r="CFT112"/>
      <c r="CFU112"/>
      <c r="CFV112"/>
      <c r="CFW112"/>
      <c r="CFX112"/>
      <c r="CFY112"/>
      <c r="CFZ112"/>
      <c r="CGA112"/>
      <c r="CGB112"/>
      <c r="CGC112"/>
      <c r="CGD112"/>
      <c r="CGE112"/>
      <c r="CGF112"/>
      <c r="CGG112"/>
      <c r="CGH112"/>
      <c r="CGI112"/>
      <c r="CGJ112"/>
      <c r="CGK112"/>
      <c r="CGL112"/>
      <c r="CGM112"/>
      <c r="CGN112"/>
      <c r="CGO112"/>
      <c r="CGP112"/>
      <c r="CGQ112"/>
      <c r="CGR112"/>
      <c r="CGS112"/>
      <c r="CGT112"/>
      <c r="CGU112"/>
      <c r="CGV112"/>
      <c r="CGW112"/>
      <c r="CGX112"/>
      <c r="CGY112"/>
      <c r="CGZ112"/>
      <c r="CHA112"/>
      <c r="CHB112"/>
      <c r="CHC112"/>
      <c r="CHD112"/>
      <c r="CHE112"/>
      <c r="CHF112"/>
      <c r="CHG112"/>
      <c r="CHH112"/>
      <c r="CHI112"/>
      <c r="CHJ112"/>
      <c r="CHK112"/>
      <c r="CHL112"/>
      <c r="CHM112"/>
      <c r="CHN112"/>
      <c r="CHO112"/>
      <c r="CHP112"/>
      <c r="CHQ112"/>
      <c r="CHR112"/>
      <c r="CHS112"/>
      <c r="CHT112"/>
      <c r="CHU112"/>
      <c r="CHV112"/>
      <c r="CHW112"/>
      <c r="CHX112"/>
      <c r="CHY112"/>
      <c r="CHZ112"/>
      <c r="CIA112"/>
      <c r="CIB112"/>
      <c r="CIC112"/>
      <c r="CID112"/>
      <c r="CIE112"/>
      <c r="CIF112"/>
      <c r="CIG112"/>
      <c r="CIH112"/>
      <c r="CII112"/>
      <c r="CIJ112"/>
      <c r="CIK112"/>
      <c r="CIL112"/>
      <c r="CIM112"/>
      <c r="CIN112"/>
      <c r="CIO112"/>
      <c r="CIP112"/>
      <c r="CIQ112"/>
      <c r="CIR112"/>
      <c r="CIS112"/>
      <c r="CIT112"/>
      <c r="CIU112"/>
      <c r="CIV112"/>
      <c r="CIW112"/>
      <c r="CIX112"/>
      <c r="CIY112"/>
      <c r="CIZ112"/>
      <c r="CJA112"/>
      <c r="CJB112"/>
      <c r="CJC112"/>
      <c r="CJD112"/>
      <c r="CJE112"/>
      <c r="CJF112"/>
      <c r="CJG112"/>
      <c r="CJH112"/>
      <c r="CJI112"/>
      <c r="CJJ112"/>
      <c r="CJK112"/>
      <c r="CJL112"/>
      <c r="CJM112"/>
      <c r="CJN112"/>
      <c r="CJO112"/>
      <c r="CJP112"/>
      <c r="CJQ112"/>
      <c r="CJR112"/>
      <c r="CJS112"/>
      <c r="CJT112"/>
      <c r="CJU112"/>
      <c r="CJV112"/>
      <c r="CJW112"/>
      <c r="CJX112"/>
      <c r="CJY112"/>
      <c r="CJZ112"/>
      <c r="CKA112"/>
      <c r="CKB112"/>
      <c r="CKC112"/>
      <c r="CKD112"/>
      <c r="CKE112"/>
      <c r="CKF112"/>
      <c r="CKG112"/>
      <c r="CKH112"/>
      <c r="CKI112"/>
      <c r="CKJ112"/>
      <c r="CKK112"/>
      <c r="CKL112"/>
      <c r="CKM112"/>
      <c r="CKN112"/>
      <c r="CKO112"/>
      <c r="CKP112"/>
      <c r="CKQ112"/>
      <c r="CKR112"/>
      <c r="CKS112"/>
      <c r="CKT112"/>
      <c r="CKU112"/>
      <c r="CKV112"/>
      <c r="CKW112"/>
      <c r="CKX112"/>
      <c r="CKY112"/>
      <c r="CKZ112"/>
      <c r="CLA112"/>
      <c r="CLB112"/>
      <c r="CLC112"/>
      <c r="CLD112"/>
      <c r="CLE112"/>
      <c r="CLF112"/>
      <c r="CLG112"/>
      <c r="CLH112"/>
      <c r="CLI112"/>
      <c r="CLJ112"/>
      <c r="CLK112"/>
      <c r="CLL112"/>
      <c r="CLM112"/>
      <c r="CLN112"/>
      <c r="CLO112"/>
      <c r="CLP112"/>
      <c r="CLQ112"/>
      <c r="CLR112"/>
      <c r="CLS112"/>
      <c r="CLT112"/>
      <c r="CLU112"/>
      <c r="CLV112"/>
      <c r="CLW112"/>
      <c r="CLX112"/>
      <c r="CLY112"/>
      <c r="CLZ112"/>
      <c r="CMA112"/>
      <c r="CMB112"/>
      <c r="CMC112"/>
      <c r="CMD112"/>
      <c r="CME112"/>
      <c r="CMF112"/>
      <c r="CMG112"/>
      <c r="CMH112"/>
      <c r="CMI112"/>
      <c r="CMJ112"/>
      <c r="CMK112"/>
      <c r="CML112"/>
      <c r="CMM112"/>
      <c r="CMN112"/>
      <c r="CMO112"/>
      <c r="CMP112"/>
      <c r="CMQ112"/>
      <c r="CMR112"/>
      <c r="CMS112"/>
      <c r="CMT112"/>
      <c r="CMU112"/>
      <c r="CMV112"/>
      <c r="CMW112"/>
      <c r="CMX112"/>
      <c r="CMY112"/>
      <c r="CMZ112"/>
      <c r="CNA112"/>
      <c r="CNB112"/>
      <c r="CNC112"/>
      <c r="CND112"/>
      <c r="CNE112"/>
      <c r="CNF112"/>
      <c r="CNG112"/>
      <c r="CNH112"/>
      <c r="CNI112"/>
      <c r="CNJ112"/>
      <c r="CNK112"/>
      <c r="CNL112"/>
      <c r="CNM112"/>
      <c r="CNN112"/>
      <c r="CNO112"/>
      <c r="CNP112"/>
      <c r="CNQ112"/>
      <c r="CNR112"/>
      <c r="CNS112"/>
      <c r="CNT112"/>
      <c r="CNU112"/>
      <c r="CNV112"/>
      <c r="CNW112"/>
      <c r="CNX112"/>
      <c r="CNY112"/>
      <c r="CNZ112"/>
      <c r="COA112"/>
      <c r="COB112"/>
      <c r="COC112"/>
      <c r="COD112"/>
      <c r="COE112"/>
      <c r="COF112"/>
      <c r="COG112"/>
      <c r="COH112"/>
      <c r="COI112"/>
      <c r="COJ112"/>
      <c r="COK112"/>
      <c r="COL112"/>
      <c r="COM112"/>
      <c r="CON112"/>
      <c r="COO112"/>
      <c r="COP112"/>
      <c r="COQ112"/>
      <c r="COR112"/>
      <c r="COS112"/>
      <c r="COT112"/>
      <c r="COU112"/>
      <c r="COV112"/>
      <c r="COW112"/>
      <c r="COX112"/>
      <c r="COY112"/>
      <c r="COZ112"/>
      <c r="CPA112"/>
      <c r="CPB112"/>
      <c r="CPC112"/>
      <c r="CPD112"/>
      <c r="CPE112"/>
      <c r="CPF112"/>
      <c r="CPG112"/>
      <c r="CPH112"/>
      <c r="CPI112"/>
      <c r="CPJ112"/>
      <c r="CPK112"/>
      <c r="CPL112"/>
      <c r="CPM112"/>
      <c r="CPN112"/>
      <c r="CPO112"/>
      <c r="CPP112"/>
      <c r="CPQ112"/>
      <c r="CPR112"/>
      <c r="CPS112"/>
      <c r="CPT112"/>
      <c r="CPU112"/>
      <c r="CPV112"/>
      <c r="CPW112"/>
      <c r="CPX112"/>
      <c r="CPY112"/>
      <c r="CPZ112"/>
      <c r="CQA112"/>
      <c r="CQB112"/>
      <c r="CQC112"/>
      <c r="CQD112"/>
      <c r="CQE112"/>
      <c r="CQF112"/>
      <c r="CQG112"/>
      <c r="CQH112"/>
      <c r="CQI112"/>
      <c r="CQJ112"/>
      <c r="CQK112"/>
      <c r="CQL112"/>
      <c r="CQM112"/>
      <c r="CQN112"/>
      <c r="CQO112"/>
      <c r="CQP112"/>
      <c r="CQQ112"/>
      <c r="CQR112"/>
      <c r="CQS112"/>
      <c r="CQT112"/>
      <c r="CQU112"/>
      <c r="CQV112"/>
      <c r="CQW112"/>
      <c r="CQX112"/>
      <c r="CQY112"/>
      <c r="CQZ112"/>
      <c r="CRA112"/>
      <c r="CRB112"/>
      <c r="CRC112"/>
      <c r="CRD112"/>
      <c r="CRE112"/>
      <c r="CRF112"/>
      <c r="CRG112"/>
      <c r="CRH112"/>
      <c r="CRI112"/>
      <c r="CRJ112"/>
      <c r="CRK112"/>
      <c r="CRL112"/>
      <c r="CRM112"/>
      <c r="CRN112"/>
      <c r="CRO112"/>
      <c r="CRP112"/>
      <c r="CRQ112"/>
      <c r="CRR112"/>
      <c r="CRS112"/>
      <c r="CRT112"/>
      <c r="CRU112"/>
      <c r="CRV112"/>
      <c r="CRW112"/>
      <c r="CRX112"/>
      <c r="CRY112"/>
      <c r="CRZ112"/>
      <c r="CSA112"/>
      <c r="CSB112"/>
      <c r="CSC112"/>
      <c r="CSD112"/>
      <c r="CSE112"/>
      <c r="CSF112"/>
      <c r="CSG112"/>
      <c r="CSH112"/>
      <c r="CSI112"/>
      <c r="CSJ112"/>
      <c r="CSK112"/>
      <c r="CSL112"/>
      <c r="CSM112"/>
      <c r="CSN112"/>
      <c r="CSO112"/>
      <c r="CSP112"/>
      <c r="CSQ112"/>
      <c r="CSR112"/>
      <c r="CSS112"/>
      <c r="CST112"/>
      <c r="CSU112"/>
      <c r="CSV112"/>
      <c r="CSW112"/>
      <c r="CSX112"/>
      <c r="CSY112"/>
      <c r="CSZ112"/>
      <c r="CTA112"/>
      <c r="CTB112"/>
      <c r="CTC112"/>
      <c r="CTD112"/>
      <c r="CTE112"/>
      <c r="CTF112"/>
      <c r="CTG112"/>
      <c r="CTH112"/>
      <c r="CTI112"/>
      <c r="CTJ112"/>
      <c r="CTK112"/>
      <c r="CTL112"/>
      <c r="CTM112"/>
      <c r="CTN112"/>
      <c r="CTO112"/>
      <c r="CTP112"/>
      <c r="CTQ112"/>
      <c r="CTR112"/>
      <c r="CTS112"/>
      <c r="CTT112"/>
      <c r="CTU112"/>
      <c r="CTV112"/>
      <c r="CTW112"/>
      <c r="CTX112"/>
      <c r="CTY112"/>
      <c r="CTZ112"/>
      <c r="CUA112"/>
      <c r="CUB112"/>
      <c r="CUC112"/>
      <c r="CUD112"/>
      <c r="CUE112"/>
      <c r="CUF112"/>
      <c r="CUG112"/>
      <c r="CUH112"/>
      <c r="CUI112"/>
      <c r="CUJ112"/>
      <c r="CUK112"/>
      <c r="CUL112"/>
      <c r="CUM112"/>
      <c r="CUN112"/>
      <c r="CUO112"/>
      <c r="CUP112"/>
      <c r="CUQ112"/>
      <c r="CUR112"/>
      <c r="CUS112"/>
      <c r="CUT112"/>
      <c r="CUU112"/>
      <c r="CUV112"/>
      <c r="CUW112"/>
      <c r="CUX112"/>
      <c r="CUY112"/>
      <c r="CUZ112"/>
      <c r="CVA112"/>
      <c r="CVB112"/>
      <c r="CVC112"/>
      <c r="CVD112"/>
      <c r="CVE112"/>
      <c r="CVF112"/>
      <c r="CVG112"/>
      <c r="CVH112"/>
      <c r="CVI112"/>
      <c r="CVJ112"/>
      <c r="CVK112"/>
      <c r="CVL112"/>
      <c r="CVM112"/>
      <c r="CVN112"/>
      <c r="CVO112"/>
      <c r="CVP112"/>
      <c r="CVQ112"/>
      <c r="CVR112"/>
      <c r="CVS112"/>
      <c r="CVT112"/>
      <c r="CVU112"/>
      <c r="CVV112"/>
      <c r="CVW112"/>
      <c r="CVX112"/>
      <c r="CVY112"/>
      <c r="CVZ112"/>
      <c r="CWA112"/>
      <c r="CWB112"/>
      <c r="CWC112"/>
      <c r="CWD112"/>
      <c r="CWE112"/>
      <c r="CWF112"/>
      <c r="CWG112"/>
      <c r="CWH112"/>
      <c r="CWI112"/>
      <c r="CWJ112"/>
      <c r="CWK112"/>
      <c r="CWL112"/>
      <c r="CWM112"/>
      <c r="CWN112"/>
      <c r="CWO112"/>
      <c r="CWP112"/>
      <c r="CWQ112"/>
      <c r="CWR112"/>
      <c r="CWS112"/>
      <c r="CWT112"/>
      <c r="CWU112"/>
      <c r="CWV112"/>
      <c r="CWW112"/>
      <c r="CWX112"/>
      <c r="CWY112"/>
      <c r="CWZ112"/>
      <c r="CXA112"/>
      <c r="CXB112"/>
      <c r="CXC112"/>
      <c r="CXD112"/>
      <c r="CXE112"/>
      <c r="CXF112"/>
      <c r="CXG112"/>
      <c r="CXH112"/>
      <c r="CXI112"/>
      <c r="CXJ112"/>
      <c r="CXK112"/>
      <c r="CXL112"/>
      <c r="CXM112"/>
      <c r="CXN112"/>
      <c r="CXO112"/>
      <c r="CXP112"/>
      <c r="CXQ112"/>
      <c r="CXR112"/>
      <c r="CXS112"/>
      <c r="CXT112"/>
      <c r="CXU112"/>
      <c r="CXV112"/>
      <c r="CXW112"/>
      <c r="CXX112"/>
      <c r="CXY112"/>
      <c r="CXZ112"/>
      <c r="CYA112"/>
      <c r="CYB112"/>
      <c r="CYC112"/>
      <c r="CYD112"/>
      <c r="CYE112"/>
      <c r="CYF112"/>
      <c r="CYG112"/>
      <c r="CYH112"/>
      <c r="CYI112"/>
      <c r="CYJ112"/>
      <c r="CYK112"/>
      <c r="CYL112"/>
      <c r="CYM112"/>
      <c r="CYN112"/>
      <c r="CYO112"/>
      <c r="CYP112"/>
      <c r="CYQ112"/>
      <c r="CYR112"/>
      <c r="CYS112"/>
      <c r="CYT112"/>
      <c r="CYU112"/>
      <c r="CYV112"/>
      <c r="CYW112"/>
      <c r="CYX112"/>
      <c r="CYY112"/>
      <c r="CYZ112"/>
      <c r="CZA112"/>
      <c r="CZB112"/>
      <c r="CZC112"/>
      <c r="CZD112"/>
      <c r="CZE112"/>
      <c r="CZF112"/>
      <c r="CZG112"/>
      <c r="CZH112"/>
      <c r="CZI112"/>
      <c r="CZJ112"/>
      <c r="CZK112"/>
      <c r="CZL112"/>
      <c r="CZM112"/>
      <c r="CZN112"/>
      <c r="CZO112"/>
      <c r="CZP112"/>
      <c r="CZQ112"/>
      <c r="CZR112"/>
      <c r="CZS112"/>
      <c r="CZT112"/>
      <c r="CZU112"/>
      <c r="CZV112"/>
      <c r="CZW112"/>
      <c r="CZX112"/>
      <c r="CZY112"/>
      <c r="CZZ112"/>
      <c r="DAA112"/>
      <c r="DAB112"/>
      <c r="DAC112"/>
      <c r="DAD112"/>
      <c r="DAE112"/>
      <c r="DAF112"/>
      <c r="DAG112"/>
      <c r="DAH112"/>
      <c r="DAI112"/>
      <c r="DAJ112"/>
      <c r="DAK112"/>
      <c r="DAL112"/>
      <c r="DAM112"/>
      <c r="DAN112"/>
      <c r="DAO112"/>
      <c r="DAP112"/>
      <c r="DAQ112"/>
      <c r="DAR112"/>
      <c r="DAS112"/>
      <c r="DAT112"/>
      <c r="DAU112"/>
      <c r="DAV112"/>
      <c r="DAW112"/>
      <c r="DAX112"/>
      <c r="DAY112"/>
      <c r="DAZ112"/>
      <c r="DBA112"/>
      <c r="DBB112"/>
      <c r="DBC112"/>
      <c r="DBD112"/>
      <c r="DBE112"/>
      <c r="DBF112"/>
      <c r="DBG112"/>
      <c r="DBH112"/>
      <c r="DBI112"/>
      <c r="DBJ112"/>
      <c r="DBK112"/>
      <c r="DBL112"/>
      <c r="DBM112"/>
      <c r="DBN112"/>
      <c r="DBO112"/>
      <c r="DBP112"/>
      <c r="DBQ112"/>
      <c r="DBR112"/>
      <c r="DBS112"/>
      <c r="DBT112"/>
      <c r="DBU112"/>
      <c r="DBV112"/>
      <c r="DBW112"/>
      <c r="DBX112"/>
      <c r="DBY112"/>
      <c r="DBZ112"/>
      <c r="DCA112"/>
      <c r="DCB112"/>
      <c r="DCC112"/>
      <c r="DCD112"/>
      <c r="DCE112"/>
      <c r="DCF112"/>
      <c r="DCG112"/>
      <c r="DCH112"/>
      <c r="DCI112"/>
      <c r="DCJ112"/>
      <c r="DCK112"/>
      <c r="DCL112"/>
      <c r="DCM112"/>
      <c r="DCN112"/>
      <c r="DCO112"/>
      <c r="DCP112"/>
      <c r="DCQ112"/>
      <c r="DCR112"/>
      <c r="DCS112"/>
      <c r="DCT112"/>
      <c r="DCU112"/>
      <c r="DCV112"/>
      <c r="DCW112"/>
      <c r="DCX112"/>
      <c r="DCY112"/>
      <c r="DCZ112"/>
      <c r="DDA112"/>
      <c r="DDB112"/>
      <c r="DDC112"/>
      <c r="DDD112"/>
      <c r="DDE112"/>
      <c r="DDF112"/>
      <c r="DDG112"/>
      <c r="DDH112"/>
      <c r="DDI112"/>
      <c r="DDJ112"/>
      <c r="DDK112"/>
      <c r="DDL112"/>
      <c r="DDM112"/>
      <c r="DDN112"/>
      <c r="DDO112"/>
      <c r="DDP112"/>
      <c r="DDQ112"/>
      <c r="DDR112"/>
      <c r="DDS112"/>
      <c r="DDT112"/>
      <c r="DDU112"/>
      <c r="DDV112"/>
      <c r="DDW112"/>
      <c r="DDX112"/>
      <c r="DDY112"/>
      <c r="DDZ112"/>
      <c r="DEA112"/>
      <c r="DEB112"/>
      <c r="DEC112"/>
      <c r="DED112"/>
      <c r="DEE112"/>
      <c r="DEF112"/>
      <c r="DEG112"/>
      <c r="DEH112"/>
      <c r="DEI112"/>
      <c r="DEJ112"/>
      <c r="DEK112"/>
      <c r="DEL112"/>
      <c r="DEM112"/>
      <c r="DEN112"/>
      <c r="DEO112"/>
      <c r="DEP112"/>
      <c r="DEQ112"/>
      <c r="DER112"/>
      <c r="DES112"/>
      <c r="DET112"/>
      <c r="DEU112"/>
      <c r="DEV112"/>
      <c r="DEW112"/>
      <c r="DEX112"/>
      <c r="DEY112"/>
      <c r="DEZ112"/>
      <c r="DFA112"/>
      <c r="DFB112"/>
      <c r="DFC112"/>
      <c r="DFD112"/>
      <c r="DFE112"/>
      <c r="DFF112"/>
      <c r="DFG112"/>
      <c r="DFH112"/>
      <c r="DFI112"/>
      <c r="DFJ112"/>
      <c r="DFK112"/>
      <c r="DFL112"/>
      <c r="DFM112"/>
      <c r="DFN112"/>
      <c r="DFO112"/>
      <c r="DFP112"/>
      <c r="DFQ112"/>
      <c r="DFR112"/>
      <c r="DFS112"/>
      <c r="DFT112"/>
      <c r="DFU112"/>
      <c r="DFV112"/>
      <c r="DFW112"/>
      <c r="DFX112"/>
      <c r="DFY112"/>
      <c r="DFZ112"/>
      <c r="DGA112"/>
      <c r="DGB112"/>
      <c r="DGC112"/>
      <c r="DGD112"/>
      <c r="DGE112"/>
      <c r="DGF112"/>
      <c r="DGG112"/>
      <c r="DGH112"/>
      <c r="DGI112"/>
      <c r="DGJ112"/>
      <c r="DGK112"/>
      <c r="DGL112"/>
      <c r="DGM112"/>
      <c r="DGN112"/>
      <c r="DGO112"/>
      <c r="DGP112"/>
      <c r="DGQ112"/>
      <c r="DGR112"/>
      <c r="DGS112"/>
      <c r="DGT112"/>
      <c r="DGU112"/>
      <c r="DGV112"/>
      <c r="DGW112"/>
      <c r="DGX112"/>
      <c r="DGY112"/>
      <c r="DGZ112"/>
      <c r="DHA112"/>
      <c r="DHB112"/>
      <c r="DHC112"/>
      <c r="DHD112"/>
      <c r="DHE112"/>
      <c r="DHF112"/>
      <c r="DHG112"/>
      <c r="DHH112"/>
      <c r="DHI112"/>
      <c r="DHJ112"/>
      <c r="DHK112"/>
      <c r="DHL112"/>
      <c r="DHM112"/>
      <c r="DHN112"/>
      <c r="DHO112"/>
      <c r="DHP112"/>
      <c r="DHQ112"/>
      <c r="DHR112"/>
      <c r="DHS112"/>
      <c r="DHT112"/>
      <c r="DHU112"/>
      <c r="DHV112"/>
      <c r="DHW112"/>
      <c r="DHX112"/>
      <c r="DHY112"/>
      <c r="DHZ112"/>
      <c r="DIA112"/>
      <c r="DIB112"/>
      <c r="DIC112"/>
      <c r="DID112"/>
      <c r="DIE112"/>
      <c r="DIF112"/>
      <c r="DIG112"/>
      <c r="DIH112"/>
      <c r="DII112"/>
      <c r="DIJ112"/>
      <c r="DIK112"/>
      <c r="DIL112"/>
      <c r="DIM112"/>
      <c r="DIN112"/>
      <c r="DIO112"/>
      <c r="DIP112"/>
      <c r="DIQ112"/>
      <c r="DIR112"/>
      <c r="DIS112"/>
      <c r="DIT112"/>
      <c r="DIU112"/>
      <c r="DIV112"/>
      <c r="DIW112"/>
      <c r="DIX112"/>
      <c r="DIY112"/>
      <c r="DIZ112"/>
      <c r="DJA112"/>
      <c r="DJB112"/>
      <c r="DJC112"/>
      <c r="DJD112"/>
      <c r="DJE112"/>
      <c r="DJF112"/>
      <c r="DJG112"/>
      <c r="DJH112"/>
      <c r="DJI112"/>
      <c r="DJJ112"/>
      <c r="DJK112"/>
      <c r="DJL112"/>
      <c r="DJM112"/>
      <c r="DJN112"/>
      <c r="DJO112"/>
      <c r="DJP112"/>
      <c r="DJQ112"/>
      <c r="DJR112"/>
      <c r="DJS112"/>
      <c r="DJT112"/>
      <c r="DJU112"/>
      <c r="DJV112"/>
      <c r="DJW112"/>
      <c r="DJX112"/>
      <c r="DJY112"/>
      <c r="DJZ112"/>
      <c r="DKA112"/>
      <c r="DKB112"/>
      <c r="DKC112"/>
      <c r="DKD112"/>
      <c r="DKE112"/>
      <c r="DKF112"/>
      <c r="DKG112"/>
      <c r="DKH112"/>
      <c r="DKI112"/>
      <c r="DKJ112"/>
      <c r="DKK112"/>
      <c r="DKL112"/>
      <c r="DKM112"/>
      <c r="DKN112"/>
      <c r="DKO112"/>
      <c r="DKP112"/>
      <c r="DKQ112"/>
      <c r="DKR112"/>
      <c r="DKS112"/>
      <c r="DKT112"/>
      <c r="DKU112"/>
      <c r="DKV112"/>
      <c r="DKW112"/>
      <c r="DKX112"/>
      <c r="DKY112"/>
      <c r="DKZ112"/>
      <c r="DLA112"/>
      <c r="DLB112"/>
      <c r="DLC112"/>
      <c r="DLD112"/>
      <c r="DLE112"/>
      <c r="DLF112"/>
      <c r="DLG112"/>
      <c r="DLH112"/>
      <c r="DLI112"/>
      <c r="DLJ112"/>
      <c r="DLK112"/>
      <c r="DLL112"/>
      <c r="DLM112"/>
      <c r="DLN112"/>
      <c r="DLO112"/>
      <c r="DLP112"/>
      <c r="DLQ112"/>
      <c r="DLR112"/>
      <c r="DLS112"/>
      <c r="DLT112"/>
      <c r="DLU112"/>
      <c r="DLV112"/>
      <c r="DLW112"/>
      <c r="DLX112"/>
      <c r="DLY112"/>
      <c r="DLZ112"/>
      <c r="DMA112"/>
      <c r="DMB112"/>
      <c r="DMC112"/>
      <c r="DMD112"/>
      <c r="DME112"/>
      <c r="DMF112"/>
      <c r="DMG112"/>
      <c r="DMH112"/>
      <c r="DMI112"/>
      <c r="DMJ112"/>
      <c r="DMK112"/>
      <c r="DML112"/>
      <c r="DMM112"/>
      <c r="DMN112"/>
      <c r="DMO112"/>
      <c r="DMP112"/>
      <c r="DMQ112"/>
      <c r="DMR112"/>
      <c r="DMS112"/>
      <c r="DMT112"/>
      <c r="DMU112"/>
      <c r="DMV112"/>
      <c r="DMW112"/>
      <c r="DMX112"/>
      <c r="DMY112"/>
      <c r="DMZ112"/>
      <c r="DNA112"/>
      <c r="DNB112"/>
      <c r="DNC112"/>
      <c r="DND112"/>
      <c r="DNE112"/>
      <c r="DNF112"/>
      <c r="DNG112"/>
      <c r="DNH112"/>
      <c r="DNI112"/>
      <c r="DNJ112"/>
      <c r="DNK112"/>
      <c r="DNL112"/>
      <c r="DNM112"/>
      <c r="DNN112"/>
      <c r="DNO112"/>
      <c r="DNP112"/>
      <c r="DNQ112"/>
      <c r="DNR112"/>
      <c r="DNS112"/>
      <c r="DNT112"/>
      <c r="DNU112"/>
      <c r="DNV112"/>
      <c r="DNW112"/>
      <c r="DNX112"/>
      <c r="DNY112"/>
      <c r="DNZ112"/>
      <c r="DOA112"/>
      <c r="DOB112"/>
      <c r="DOC112"/>
      <c r="DOD112"/>
      <c r="DOE112"/>
      <c r="DOF112"/>
      <c r="DOG112"/>
      <c r="DOH112"/>
      <c r="DOI112"/>
      <c r="DOJ112"/>
      <c r="DOK112"/>
      <c r="DOL112"/>
      <c r="DOM112"/>
      <c r="DON112"/>
      <c r="DOO112"/>
      <c r="DOP112"/>
      <c r="DOQ112"/>
      <c r="DOR112"/>
      <c r="DOS112"/>
      <c r="DOT112"/>
      <c r="DOU112"/>
      <c r="DOV112"/>
      <c r="DOW112"/>
      <c r="DOX112"/>
      <c r="DOY112"/>
      <c r="DOZ112"/>
      <c r="DPA112"/>
      <c r="DPB112"/>
      <c r="DPC112"/>
      <c r="DPD112"/>
      <c r="DPE112"/>
      <c r="DPF112"/>
      <c r="DPG112"/>
      <c r="DPH112"/>
      <c r="DPI112"/>
      <c r="DPJ112"/>
      <c r="DPK112"/>
      <c r="DPL112"/>
      <c r="DPM112"/>
      <c r="DPN112"/>
      <c r="DPO112"/>
      <c r="DPP112"/>
      <c r="DPQ112"/>
      <c r="DPR112"/>
      <c r="DPS112"/>
      <c r="DPT112"/>
      <c r="DPU112"/>
      <c r="DPV112"/>
      <c r="DPW112"/>
      <c r="DPX112"/>
      <c r="DPY112"/>
      <c r="DPZ112"/>
      <c r="DQA112"/>
      <c r="DQB112"/>
      <c r="DQC112"/>
      <c r="DQD112"/>
      <c r="DQE112"/>
      <c r="DQF112"/>
      <c r="DQG112"/>
      <c r="DQH112"/>
      <c r="DQI112"/>
      <c r="DQJ112"/>
      <c r="DQK112"/>
      <c r="DQL112"/>
      <c r="DQM112"/>
      <c r="DQN112"/>
      <c r="DQO112"/>
      <c r="DQP112"/>
      <c r="DQQ112"/>
      <c r="DQR112"/>
      <c r="DQS112"/>
      <c r="DQT112"/>
      <c r="DQU112"/>
      <c r="DQV112"/>
      <c r="DQW112"/>
      <c r="DQX112"/>
      <c r="DQY112"/>
      <c r="DQZ112"/>
      <c r="DRA112"/>
      <c r="DRB112"/>
      <c r="DRC112"/>
      <c r="DRD112"/>
      <c r="DRE112"/>
      <c r="DRF112"/>
      <c r="DRG112"/>
      <c r="DRH112"/>
      <c r="DRI112"/>
      <c r="DRJ112"/>
      <c r="DRK112"/>
      <c r="DRL112"/>
      <c r="DRM112"/>
      <c r="DRN112"/>
      <c r="DRO112"/>
      <c r="DRP112"/>
      <c r="DRQ112"/>
      <c r="DRR112"/>
      <c r="DRS112"/>
      <c r="DRT112"/>
      <c r="DRU112"/>
      <c r="DRV112"/>
      <c r="DRW112"/>
      <c r="DRX112"/>
      <c r="DRY112"/>
      <c r="DRZ112"/>
      <c r="DSA112"/>
      <c r="DSB112"/>
      <c r="DSC112"/>
      <c r="DSD112"/>
      <c r="DSE112"/>
      <c r="DSF112"/>
      <c r="DSG112"/>
      <c r="DSH112"/>
      <c r="DSI112"/>
      <c r="DSJ112"/>
      <c r="DSK112"/>
      <c r="DSL112"/>
      <c r="DSM112"/>
      <c r="DSN112"/>
      <c r="DSO112"/>
      <c r="DSP112"/>
      <c r="DSQ112"/>
      <c r="DSR112"/>
      <c r="DSS112"/>
      <c r="DST112"/>
      <c r="DSU112"/>
      <c r="DSV112"/>
      <c r="DSW112"/>
      <c r="DSX112"/>
      <c r="DSY112"/>
      <c r="DSZ112"/>
      <c r="DTA112"/>
      <c r="DTB112"/>
      <c r="DTC112"/>
      <c r="DTD112"/>
      <c r="DTE112"/>
      <c r="DTF112"/>
      <c r="DTG112"/>
      <c r="DTH112"/>
      <c r="DTI112"/>
      <c r="DTJ112"/>
      <c r="DTK112"/>
      <c r="DTL112"/>
      <c r="DTM112"/>
      <c r="DTN112"/>
      <c r="DTO112"/>
      <c r="DTP112"/>
      <c r="DTQ112"/>
      <c r="DTR112"/>
      <c r="DTS112"/>
      <c r="DTT112"/>
      <c r="DTU112"/>
      <c r="DTV112"/>
      <c r="DTW112"/>
      <c r="DTX112"/>
      <c r="DTY112"/>
      <c r="DTZ112"/>
      <c r="DUA112"/>
      <c r="DUB112"/>
      <c r="DUC112"/>
      <c r="DUD112"/>
      <c r="DUE112"/>
      <c r="DUF112"/>
      <c r="DUG112"/>
      <c r="DUH112"/>
      <c r="DUI112"/>
      <c r="DUJ112"/>
      <c r="DUK112"/>
      <c r="DUL112"/>
      <c r="DUM112"/>
      <c r="DUN112"/>
      <c r="DUO112"/>
      <c r="DUP112"/>
      <c r="DUQ112"/>
      <c r="DUR112"/>
      <c r="DUS112"/>
      <c r="DUT112"/>
      <c r="DUU112"/>
      <c r="DUV112"/>
      <c r="DUW112"/>
      <c r="DUX112"/>
      <c r="DUY112"/>
      <c r="DUZ112"/>
      <c r="DVA112"/>
      <c r="DVB112"/>
      <c r="DVC112"/>
      <c r="DVD112"/>
      <c r="DVE112"/>
      <c r="DVF112"/>
      <c r="DVG112"/>
      <c r="DVH112"/>
      <c r="DVI112"/>
      <c r="DVJ112"/>
      <c r="DVK112"/>
      <c r="DVL112"/>
      <c r="DVM112"/>
      <c r="DVN112"/>
      <c r="DVO112"/>
      <c r="DVP112"/>
      <c r="DVQ112"/>
      <c r="DVR112"/>
      <c r="DVS112"/>
      <c r="DVT112"/>
      <c r="DVU112"/>
      <c r="DVV112"/>
      <c r="DVW112"/>
      <c r="DVX112"/>
      <c r="DVY112"/>
      <c r="DVZ112"/>
      <c r="DWA112"/>
      <c r="DWB112"/>
      <c r="DWC112"/>
      <c r="DWD112"/>
      <c r="DWE112"/>
      <c r="DWF112"/>
      <c r="DWG112"/>
      <c r="DWH112"/>
      <c r="DWI112"/>
      <c r="DWJ112"/>
      <c r="DWK112"/>
      <c r="DWL112"/>
      <c r="DWM112"/>
      <c r="DWN112"/>
      <c r="DWO112"/>
      <c r="DWP112"/>
      <c r="DWQ112"/>
      <c r="DWR112"/>
      <c r="DWS112"/>
      <c r="DWT112"/>
      <c r="DWU112"/>
      <c r="DWV112"/>
      <c r="DWW112"/>
      <c r="DWX112"/>
      <c r="DWY112"/>
      <c r="DWZ112"/>
      <c r="DXA112"/>
      <c r="DXB112"/>
      <c r="DXC112"/>
      <c r="DXD112"/>
      <c r="DXE112"/>
      <c r="DXF112"/>
      <c r="DXG112"/>
      <c r="DXH112"/>
      <c r="DXI112"/>
      <c r="DXJ112"/>
      <c r="DXK112"/>
      <c r="DXL112"/>
      <c r="DXM112"/>
      <c r="DXN112"/>
      <c r="DXO112"/>
      <c r="DXP112"/>
      <c r="DXQ112"/>
      <c r="DXR112"/>
      <c r="DXS112"/>
      <c r="DXT112"/>
      <c r="DXU112"/>
      <c r="DXV112"/>
      <c r="DXW112"/>
      <c r="DXX112"/>
      <c r="DXY112"/>
      <c r="DXZ112"/>
      <c r="DYA112"/>
      <c r="DYB112"/>
      <c r="DYC112"/>
      <c r="DYD112"/>
      <c r="DYE112"/>
      <c r="DYF112"/>
      <c r="DYG112"/>
      <c r="DYH112"/>
      <c r="DYI112"/>
      <c r="DYJ112"/>
      <c r="DYK112"/>
      <c r="DYL112"/>
      <c r="DYM112"/>
      <c r="DYN112"/>
      <c r="DYO112"/>
      <c r="DYP112"/>
      <c r="DYQ112"/>
      <c r="DYR112"/>
      <c r="DYS112"/>
      <c r="DYT112"/>
      <c r="DYU112"/>
      <c r="DYV112"/>
      <c r="DYW112"/>
      <c r="DYX112"/>
      <c r="DYY112"/>
      <c r="DYZ112"/>
      <c r="DZA112"/>
      <c r="DZB112"/>
      <c r="DZC112"/>
      <c r="DZD112"/>
      <c r="DZE112"/>
      <c r="DZF112"/>
      <c r="DZG112"/>
      <c r="DZH112"/>
      <c r="DZI112"/>
      <c r="DZJ112"/>
      <c r="DZK112"/>
      <c r="DZL112"/>
      <c r="DZM112"/>
      <c r="DZN112"/>
      <c r="DZO112"/>
      <c r="DZP112"/>
      <c r="DZQ112"/>
      <c r="DZR112"/>
      <c r="DZS112"/>
      <c r="DZT112"/>
      <c r="DZU112"/>
      <c r="DZV112"/>
      <c r="DZW112"/>
      <c r="DZX112"/>
      <c r="DZY112"/>
      <c r="DZZ112"/>
      <c r="EAA112"/>
      <c r="EAB112"/>
      <c r="EAC112"/>
      <c r="EAD112"/>
      <c r="EAE112"/>
      <c r="EAF112"/>
      <c r="EAG112"/>
      <c r="EAH112"/>
      <c r="EAI112"/>
      <c r="EAJ112"/>
      <c r="EAK112"/>
      <c r="EAL112"/>
      <c r="EAM112"/>
      <c r="EAN112"/>
      <c r="EAO112"/>
      <c r="EAP112"/>
      <c r="EAQ112"/>
      <c r="EAR112"/>
      <c r="EAS112"/>
      <c r="EAT112"/>
      <c r="EAU112"/>
      <c r="EAV112"/>
      <c r="EAW112"/>
      <c r="EAX112"/>
      <c r="EAY112"/>
      <c r="EAZ112"/>
      <c r="EBA112"/>
      <c r="EBB112"/>
      <c r="EBC112"/>
      <c r="EBD112"/>
      <c r="EBE112"/>
      <c r="EBF112"/>
      <c r="EBG112"/>
      <c r="EBH112"/>
      <c r="EBI112"/>
      <c r="EBJ112"/>
      <c r="EBK112"/>
      <c r="EBL112"/>
      <c r="EBM112"/>
      <c r="EBN112"/>
      <c r="EBO112"/>
      <c r="EBP112"/>
      <c r="EBQ112"/>
      <c r="EBR112"/>
      <c r="EBS112"/>
      <c r="EBT112"/>
      <c r="EBU112"/>
      <c r="EBV112"/>
      <c r="EBW112"/>
      <c r="EBX112"/>
      <c r="EBY112"/>
      <c r="EBZ112"/>
      <c r="ECA112"/>
      <c r="ECB112"/>
      <c r="ECC112"/>
      <c r="ECD112"/>
      <c r="ECE112"/>
      <c r="ECF112"/>
      <c r="ECG112"/>
      <c r="ECH112"/>
      <c r="ECI112"/>
      <c r="ECJ112"/>
      <c r="ECK112"/>
      <c r="ECL112"/>
      <c r="ECM112"/>
      <c r="ECN112"/>
      <c r="ECO112"/>
      <c r="ECP112"/>
      <c r="ECQ112"/>
      <c r="ECR112"/>
      <c r="ECS112"/>
      <c r="ECT112"/>
      <c r="ECU112"/>
      <c r="ECV112"/>
      <c r="ECW112"/>
      <c r="ECX112"/>
      <c r="ECY112"/>
      <c r="ECZ112"/>
      <c r="EDA112"/>
      <c r="EDB112"/>
      <c r="EDC112"/>
      <c r="EDD112"/>
      <c r="EDE112"/>
      <c r="EDF112"/>
      <c r="EDG112"/>
      <c r="EDH112"/>
      <c r="EDI112"/>
      <c r="EDJ112"/>
      <c r="EDK112"/>
      <c r="EDL112"/>
      <c r="EDM112"/>
      <c r="EDN112"/>
      <c r="EDO112"/>
      <c r="EDP112"/>
      <c r="EDQ112"/>
      <c r="EDR112"/>
      <c r="EDS112"/>
      <c r="EDT112"/>
      <c r="EDU112"/>
      <c r="EDV112"/>
      <c r="EDW112"/>
      <c r="EDX112"/>
      <c r="EDY112"/>
      <c r="EDZ112"/>
      <c r="EEA112"/>
      <c r="EEB112"/>
      <c r="EEC112"/>
      <c r="EED112"/>
      <c r="EEE112"/>
      <c r="EEF112"/>
      <c r="EEG112"/>
      <c r="EEH112"/>
      <c r="EEI112"/>
      <c r="EEJ112"/>
      <c r="EEK112"/>
      <c r="EEL112"/>
      <c r="EEM112"/>
      <c r="EEN112"/>
      <c r="EEO112"/>
      <c r="EEP112"/>
      <c r="EEQ112"/>
      <c r="EER112"/>
      <c r="EES112"/>
      <c r="EET112"/>
      <c r="EEU112"/>
      <c r="EEV112"/>
      <c r="EEW112"/>
      <c r="EEX112"/>
      <c r="EEY112"/>
      <c r="EEZ112"/>
      <c r="EFA112"/>
      <c r="EFB112"/>
      <c r="EFC112"/>
      <c r="EFD112"/>
      <c r="EFE112"/>
      <c r="EFF112"/>
      <c r="EFG112"/>
      <c r="EFH112"/>
      <c r="EFI112"/>
      <c r="EFJ112"/>
      <c r="EFK112"/>
      <c r="EFL112"/>
      <c r="EFM112"/>
      <c r="EFN112"/>
      <c r="EFO112"/>
      <c r="EFP112"/>
      <c r="EFQ112"/>
      <c r="EFR112"/>
      <c r="EFS112"/>
      <c r="EFT112"/>
      <c r="EFU112"/>
      <c r="EFV112"/>
      <c r="EFW112"/>
      <c r="EFX112"/>
      <c r="EFY112"/>
      <c r="EFZ112"/>
      <c r="EGA112"/>
      <c r="EGB112"/>
      <c r="EGC112"/>
      <c r="EGD112"/>
      <c r="EGE112"/>
      <c r="EGF112"/>
      <c r="EGG112"/>
      <c r="EGH112"/>
      <c r="EGI112"/>
      <c r="EGJ112"/>
      <c r="EGK112"/>
      <c r="EGL112"/>
      <c r="EGM112"/>
      <c r="EGN112"/>
      <c r="EGO112"/>
      <c r="EGP112"/>
      <c r="EGQ112"/>
      <c r="EGR112"/>
      <c r="EGS112"/>
      <c r="EGT112"/>
      <c r="EGU112"/>
      <c r="EGV112"/>
      <c r="EGW112"/>
      <c r="EGX112"/>
      <c r="EGY112"/>
      <c r="EGZ112"/>
      <c r="EHA112"/>
      <c r="EHB112"/>
      <c r="EHC112"/>
      <c r="EHD112"/>
      <c r="EHE112"/>
      <c r="EHF112"/>
      <c r="EHG112"/>
      <c r="EHH112"/>
      <c r="EHI112"/>
      <c r="EHJ112"/>
      <c r="EHK112"/>
      <c r="EHL112"/>
      <c r="EHM112"/>
      <c r="EHN112"/>
      <c r="EHO112"/>
      <c r="EHP112"/>
      <c r="EHQ112"/>
      <c r="EHR112"/>
      <c r="EHS112"/>
      <c r="EHT112"/>
      <c r="EHU112"/>
      <c r="EHV112"/>
      <c r="EHW112"/>
      <c r="EHX112"/>
      <c r="EHY112"/>
      <c r="EHZ112"/>
      <c r="EIA112"/>
      <c r="EIB112"/>
      <c r="EIC112"/>
      <c r="EID112"/>
      <c r="EIE112"/>
      <c r="EIF112"/>
      <c r="EIG112"/>
      <c r="EIH112"/>
      <c r="EII112"/>
      <c r="EIJ112"/>
      <c r="EIK112"/>
      <c r="EIL112"/>
      <c r="EIM112"/>
      <c r="EIN112"/>
      <c r="EIO112"/>
      <c r="EIP112"/>
      <c r="EIQ112"/>
      <c r="EIR112"/>
      <c r="EIS112"/>
      <c r="EIT112"/>
      <c r="EIU112"/>
      <c r="EIV112"/>
      <c r="EIW112"/>
      <c r="EIX112"/>
      <c r="EIY112"/>
      <c r="EIZ112"/>
      <c r="EJA112"/>
      <c r="EJB112"/>
      <c r="EJC112"/>
      <c r="EJD112"/>
      <c r="EJE112"/>
      <c r="EJF112"/>
      <c r="EJG112"/>
      <c r="EJH112"/>
      <c r="EJI112"/>
      <c r="EJJ112"/>
      <c r="EJK112"/>
      <c r="EJL112"/>
      <c r="EJM112"/>
      <c r="EJN112"/>
      <c r="EJO112"/>
      <c r="EJP112"/>
      <c r="EJQ112"/>
      <c r="EJR112"/>
      <c r="EJS112"/>
      <c r="EJT112"/>
      <c r="EJU112"/>
      <c r="EJV112"/>
      <c r="EJW112"/>
      <c r="EJX112"/>
      <c r="EJY112"/>
      <c r="EJZ112"/>
      <c r="EKA112"/>
      <c r="EKB112"/>
      <c r="EKC112"/>
      <c r="EKD112"/>
      <c r="EKE112"/>
      <c r="EKF112"/>
      <c r="EKG112"/>
      <c r="EKH112"/>
      <c r="EKI112"/>
      <c r="EKJ112"/>
      <c r="EKK112"/>
      <c r="EKL112"/>
      <c r="EKM112"/>
      <c r="EKN112"/>
      <c r="EKO112"/>
      <c r="EKP112"/>
      <c r="EKQ112"/>
      <c r="EKR112"/>
      <c r="EKS112"/>
      <c r="EKT112"/>
      <c r="EKU112"/>
      <c r="EKV112"/>
      <c r="EKW112"/>
      <c r="EKX112"/>
      <c r="EKY112"/>
      <c r="EKZ112"/>
      <c r="ELA112"/>
      <c r="ELB112"/>
      <c r="ELC112"/>
      <c r="ELD112"/>
      <c r="ELE112"/>
      <c r="ELF112"/>
      <c r="ELG112"/>
      <c r="ELH112"/>
      <c r="ELI112"/>
      <c r="ELJ112"/>
      <c r="ELK112"/>
      <c r="ELL112"/>
      <c r="ELM112"/>
      <c r="ELN112"/>
      <c r="ELO112"/>
      <c r="ELP112"/>
      <c r="ELQ112"/>
      <c r="ELR112"/>
      <c r="ELS112"/>
      <c r="ELT112"/>
      <c r="ELU112"/>
      <c r="ELV112"/>
      <c r="ELW112"/>
      <c r="ELX112"/>
      <c r="ELY112"/>
      <c r="ELZ112"/>
      <c r="EMA112"/>
      <c r="EMB112"/>
      <c r="EMC112"/>
      <c r="EMD112"/>
      <c r="EME112"/>
      <c r="EMF112"/>
      <c r="EMG112"/>
      <c r="EMH112"/>
      <c r="EMI112"/>
      <c r="EMJ112"/>
      <c r="EMK112"/>
      <c r="EML112"/>
      <c r="EMM112"/>
      <c r="EMN112"/>
      <c r="EMO112"/>
      <c r="EMP112"/>
      <c r="EMQ112"/>
      <c r="EMR112"/>
      <c r="EMS112"/>
      <c r="EMT112"/>
      <c r="EMU112"/>
      <c r="EMV112"/>
      <c r="EMW112"/>
      <c r="EMX112"/>
      <c r="EMY112"/>
      <c r="EMZ112"/>
      <c r="ENA112"/>
      <c r="ENB112"/>
      <c r="ENC112"/>
      <c r="END112"/>
      <c r="ENE112"/>
      <c r="ENF112"/>
      <c r="ENG112"/>
      <c r="ENH112"/>
      <c r="ENI112"/>
      <c r="ENJ112"/>
      <c r="ENK112"/>
      <c r="ENL112"/>
      <c r="ENM112"/>
      <c r="ENN112"/>
      <c r="ENO112"/>
      <c r="ENP112"/>
      <c r="ENQ112"/>
      <c r="ENR112"/>
      <c r="ENS112"/>
      <c r="ENT112"/>
      <c r="ENU112"/>
      <c r="ENV112"/>
      <c r="ENW112"/>
      <c r="ENX112"/>
      <c r="ENY112"/>
      <c r="ENZ112"/>
      <c r="EOA112"/>
      <c r="EOB112"/>
      <c r="EOC112"/>
      <c r="EOD112"/>
      <c r="EOE112"/>
      <c r="EOF112"/>
      <c r="EOG112"/>
      <c r="EOH112"/>
      <c r="EOI112"/>
      <c r="EOJ112"/>
      <c r="EOK112"/>
      <c r="EOL112"/>
      <c r="EOM112"/>
      <c r="EON112"/>
      <c r="EOO112"/>
      <c r="EOP112"/>
      <c r="EOQ112"/>
      <c r="EOR112"/>
      <c r="EOS112"/>
      <c r="EOT112"/>
      <c r="EOU112"/>
      <c r="EOV112"/>
      <c r="EOW112"/>
      <c r="EOX112"/>
      <c r="EOY112"/>
      <c r="EOZ112"/>
      <c r="EPA112"/>
      <c r="EPB112"/>
      <c r="EPC112"/>
      <c r="EPD112"/>
      <c r="EPE112"/>
      <c r="EPF112"/>
      <c r="EPG112"/>
      <c r="EPH112"/>
      <c r="EPI112"/>
      <c r="EPJ112"/>
      <c r="EPK112"/>
      <c r="EPL112"/>
      <c r="EPM112"/>
      <c r="EPN112"/>
      <c r="EPO112"/>
      <c r="EPP112"/>
      <c r="EPQ112"/>
      <c r="EPR112"/>
      <c r="EPS112"/>
      <c r="EPT112"/>
      <c r="EPU112"/>
      <c r="EPV112"/>
      <c r="EPW112"/>
      <c r="EPX112"/>
      <c r="EPY112"/>
      <c r="EPZ112"/>
      <c r="EQA112"/>
      <c r="EQB112"/>
      <c r="EQC112"/>
      <c r="EQD112"/>
      <c r="EQE112"/>
      <c r="EQF112"/>
      <c r="EQG112"/>
      <c r="EQH112"/>
      <c r="EQI112"/>
      <c r="EQJ112"/>
      <c r="EQK112"/>
      <c r="EQL112"/>
      <c r="EQM112"/>
      <c r="EQN112"/>
      <c r="EQO112"/>
      <c r="EQP112"/>
      <c r="EQQ112"/>
      <c r="EQR112"/>
      <c r="EQS112"/>
      <c r="EQT112"/>
      <c r="EQU112"/>
      <c r="EQV112"/>
      <c r="EQW112"/>
      <c r="EQX112"/>
      <c r="EQY112"/>
      <c r="EQZ112"/>
      <c r="ERA112"/>
      <c r="ERB112"/>
      <c r="ERC112"/>
      <c r="ERD112"/>
      <c r="ERE112"/>
      <c r="ERF112"/>
      <c r="ERG112"/>
      <c r="ERH112"/>
      <c r="ERI112"/>
      <c r="ERJ112"/>
      <c r="ERK112"/>
      <c r="ERL112"/>
      <c r="ERM112"/>
      <c r="ERN112"/>
      <c r="ERO112"/>
      <c r="ERP112"/>
      <c r="ERQ112"/>
      <c r="ERR112"/>
      <c r="ERS112"/>
      <c r="ERT112"/>
      <c r="ERU112"/>
      <c r="ERV112"/>
      <c r="ERW112"/>
      <c r="ERX112"/>
      <c r="ERY112"/>
      <c r="ERZ112"/>
      <c r="ESA112"/>
      <c r="ESB112"/>
      <c r="ESC112"/>
      <c r="ESD112"/>
      <c r="ESE112"/>
      <c r="ESF112"/>
      <c r="ESG112"/>
      <c r="ESH112"/>
      <c r="ESI112"/>
      <c r="ESJ112"/>
      <c r="ESK112"/>
      <c r="ESL112"/>
      <c r="ESM112"/>
      <c r="ESN112"/>
      <c r="ESO112"/>
      <c r="ESP112"/>
      <c r="ESQ112"/>
      <c r="ESR112"/>
      <c r="ESS112"/>
      <c r="EST112"/>
      <c r="ESU112"/>
      <c r="ESV112"/>
      <c r="ESW112"/>
      <c r="ESX112"/>
      <c r="ESY112"/>
      <c r="ESZ112"/>
      <c r="ETA112"/>
      <c r="ETB112"/>
      <c r="ETC112"/>
      <c r="ETD112"/>
      <c r="ETE112"/>
      <c r="ETF112"/>
      <c r="ETG112"/>
      <c r="ETH112"/>
      <c r="ETI112"/>
      <c r="ETJ112"/>
      <c r="ETK112"/>
      <c r="ETL112"/>
      <c r="ETM112"/>
      <c r="ETN112"/>
      <c r="ETO112"/>
      <c r="ETP112"/>
      <c r="ETQ112"/>
      <c r="ETR112"/>
      <c r="ETS112"/>
      <c r="ETT112"/>
      <c r="ETU112"/>
      <c r="ETV112"/>
      <c r="ETW112"/>
      <c r="ETX112"/>
      <c r="ETY112"/>
      <c r="ETZ112"/>
      <c r="EUA112"/>
      <c r="EUB112"/>
      <c r="EUC112"/>
      <c r="EUD112"/>
      <c r="EUE112"/>
      <c r="EUF112"/>
      <c r="EUG112"/>
      <c r="EUH112"/>
      <c r="EUI112"/>
      <c r="EUJ112"/>
      <c r="EUK112"/>
      <c r="EUL112"/>
      <c r="EUM112"/>
      <c r="EUN112"/>
      <c r="EUO112"/>
      <c r="EUP112"/>
      <c r="EUQ112"/>
      <c r="EUR112"/>
      <c r="EUS112"/>
      <c r="EUT112"/>
      <c r="EUU112"/>
      <c r="EUV112"/>
      <c r="EUW112"/>
      <c r="EUX112"/>
      <c r="EUY112"/>
      <c r="EUZ112"/>
      <c r="EVA112"/>
      <c r="EVB112"/>
      <c r="EVC112"/>
      <c r="EVD112"/>
      <c r="EVE112"/>
      <c r="EVF112"/>
      <c r="EVG112"/>
      <c r="EVH112"/>
      <c r="EVI112"/>
      <c r="EVJ112"/>
      <c r="EVK112"/>
      <c r="EVL112"/>
      <c r="EVM112"/>
      <c r="EVN112"/>
      <c r="EVO112"/>
      <c r="EVP112"/>
      <c r="EVQ112"/>
      <c r="EVR112"/>
      <c r="EVS112"/>
      <c r="EVT112"/>
      <c r="EVU112"/>
      <c r="EVV112"/>
      <c r="EVW112"/>
      <c r="EVX112"/>
      <c r="EVY112"/>
      <c r="EVZ112"/>
      <c r="EWA112"/>
      <c r="EWB112"/>
      <c r="EWC112"/>
      <c r="EWD112"/>
      <c r="EWE112"/>
      <c r="EWF112"/>
      <c r="EWG112"/>
      <c r="EWH112"/>
      <c r="EWI112"/>
      <c r="EWJ112"/>
      <c r="EWK112"/>
      <c r="EWL112"/>
      <c r="EWM112"/>
      <c r="EWN112"/>
      <c r="EWO112"/>
      <c r="EWP112"/>
      <c r="EWQ112"/>
      <c r="EWR112"/>
      <c r="EWS112"/>
      <c r="EWT112"/>
      <c r="EWU112"/>
      <c r="EWV112"/>
      <c r="EWW112"/>
      <c r="EWX112"/>
      <c r="EWY112"/>
      <c r="EWZ112"/>
      <c r="EXA112"/>
      <c r="EXB112"/>
      <c r="EXC112"/>
      <c r="EXD112"/>
      <c r="EXE112"/>
      <c r="EXF112"/>
      <c r="EXG112"/>
      <c r="EXH112"/>
      <c r="EXI112"/>
      <c r="EXJ112"/>
      <c r="EXK112"/>
      <c r="EXL112"/>
      <c r="EXM112"/>
      <c r="EXN112"/>
      <c r="EXO112"/>
      <c r="EXP112"/>
      <c r="EXQ112"/>
      <c r="EXR112"/>
      <c r="EXS112"/>
      <c r="EXT112"/>
      <c r="EXU112"/>
      <c r="EXV112"/>
      <c r="EXW112"/>
      <c r="EXX112"/>
      <c r="EXY112"/>
      <c r="EXZ112"/>
      <c r="EYA112"/>
      <c r="EYB112"/>
      <c r="EYC112"/>
      <c r="EYD112"/>
      <c r="EYE112"/>
      <c r="EYF112"/>
      <c r="EYG112"/>
      <c r="EYH112"/>
      <c r="EYI112"/>
      <c r="EYJ112"/>
      <c r="EYK112"/>
      <c r="EYL112"/>
      <c r="EYM112"/>
      <c r="EYN112"/>
      <c r="EYO112"/>
      <c r="EYP112"/>
      <c r="EYQ112"/>
      <c r="EYR112"/>
      <c r="EYS112"/>
      <c r="EYT112"/>
      <c r="EYU112"/>
      <c r="EYV112"/>
      <c r="EYW112"/>
      <c r="EYX112"/>
      <c r="EYY112"/>
      <c r="EYZ112"/>
      <c r="EZA112"/>
      <c r="EZB112"/>
      <c r="EZC112"/>
      <c r="EZD112"/>
      <c r="EZE112"/>
      <c r="EZF112"/>
      <c r="EZG112"/>
      <c r="EZH112"/>
      <c r="EZI112"/>
      <c r="EZJ112"/>
      <c r="EZK112"/>
      <c r="EZL112"/>
      <c r="EZM112"/>
      <c r="EZN112"/>
      <c r="EZO112"/>
      <c r="EZP112"/>
      <c r="EZQ112"/>
      <c r="EZR112"/>
      <c r="EZS112"/>
      <c r="EZT112"/>
      <c r="EZU112"/>
      <c r="EZV112"/>
      <c r="EZW112"/>
      <c r="EZX112"/>
      <c r="EZY112"/>
      <c r="EZZ112"/>
      <c r="FAA112"/>
      <c r="FAB112"/>
      <c r="FAC112"/>
      <c r="FAD112"/>
      <c r="FAE112"/>
      <c r="FAF112"/>
      <c r="FAG112"/>
      <c r="FAH112"/>
      <c r="FAI112"/>
      <c r="FAJ112"/>
      <c r="FAK112"/>
      <c r="FAL112"/>
      <c r="FAM112"/>
      <c r="FAN112"/>
      <c r="FAO112"/>
      <c r="FAP112"/>
      <c r="FAQ112"/>
      <c r="FAR112"/>
      <c r="FAS112"/>
      <c r="FAT112"/>
      <c r="FAU112"/>
      <c r="FAV112"/>
      <c r="FAW112"/>
      <c r="FAX112"/>
      <c r="FAY112"/>
      <c r="FAZ112"/>
      <c r="FBA112"/>
      <c r="FBB112"/>
      <c r="FBC112"/>
      <c r="FBD112"/>
      <c r="FBE112"/>
      <c r="FBF112"/>
      <c r="FBG112"/>
      <c r="FBH112"/>
      <c r="FBI112"/>
      <c r="FBJ112"/>
      <c r="FBK112"/>
      <c r="FBL112"/>
      <c r="FBM112"/>
      <c r="FBN112"/>
      <c r="FBO112"/>
      <c r="FBP112"/>
      <c r="FBQ112"/>
      <c r="FBR112"/>
      <c r="FBS112"/>
      <c r="FBT112"/>
      <c r="FBU112"/>
      <c r="FBV112"/>
      <c r="FBW112"/>
      <c r="FBX112"/>
      <c r="FBY112"/>
      <c r="FBZ112"/>
      <c r="FCA112"/>
      <c r="FCB112"/>
      <c r="FCC112"/>
      <c r="FCD112"/>
      <c r="FCE112"/>
      <c r="FCF112"/>
      <c r="FCG112"/>
      <c r="FCH112"/>
      <c r="FCI112"/>
      <c r="FCJ112"/>
      <c r="FCK112"/>
      <c r="FCL112"/>
      <c r="FCM112"/>
      <c r="FCN112"/>
      <c r="FCO112"/>
      <c r="FCP112"/>
      <c r="FCQ112"/>
      <c r="FCR112"/>
      <c r="FCS112"/>
      <c r="FCT112"/>
      <c r="FCU112"/>
      <c r="FCV112"/>
      <c r="FCW112"/>
      <c r="FCX112"/>
      <c r="FCY112"/>
      <c r="FCZ112"/>
      <c r="FDA112"/>
      <c r="FDB112"/>
      <c r="FDC112"/>
      <c r="FDD112"/>
      <c r="FDE112"/>
      <c r="FDF112"/>
      <c r="FDG112"/>
      <c r="FDH112"/>
      <c r="FDI112"/>
      <c r="FDJ112"/>
      <c r="FDK112"/>
      <c r="FDL112"/>
      <c r="FDM112"/>
      <c r="FDN112"/>
      <c r="FDO112"/>
      <c r="FDP112"/>
      <c r="FDQ112"/>
      <c r="FDR112"/>
      <c r="FDS112"/>
      <c r="FDT112"/>
      <c r="FDU112"/>
      <c r="FDV112"/>
      <c r="FDW112"/>
      <c r="FDX112"/>
      <c r="FDY112"/>
      <c r="FDZ112"/>
      <c r="FEA112"/>
      <c r="FEB112"/>
      <c r="FEC112"/>
      <c r="FED112"/>
      <c r="FEE112"/>
      <c r="FEF112"/>
      <c r="FEG112"/>
      <c r="FEH112"/>
      <c r="FEI112"/>
      <c r="FEJ112"/>
      <c r="FEK112"/>
      <c r="FEL112"/>
      <c r="FEM112"/>
      <c r="FEN112"/>
      <c r="FEO112"/>
      <c r="FEP112"/>
      <c r="FEQ112"/>
      <c r="FER112"/>
      <c r="FES112"/>
      <c r="FET112"/>
      <c r="FEU112"/>
      <c r="FEV112"/>
      <c r="FEW112"/>
      <c r="FEX112"/>
      <c r="FEY112"/>
      <c r="FEZ112"/>
      <c r="FFA112"/>
      <c r="FFB112"/>
      <c r="FFC112"/>
      <c r="FFD112"/>
      <c r="FFE112"/>
      <c r="FFF112"/>
      <c r="FFG112"/>
      <c r="FFH112"/>
      <c r="FFI112"/>
      <c r="FFJ112"/>
      <c r="FFK112"/>
      <c r="FFL112"/>
      <c r="FFM112"/>
      <c r="FFN112"/>
      <c r="FFO112"/>
      <c r="FFP112"/>
      <c r="FFQ112"/>
      <c r="FFR112"/>
      <c r="FFS112"/>
      <c r="FFT112"/>
      <c r="FFU112"/>
      <c r="FFV112"/>
      <c r="FFW112"/>
      <c r="FFX112"/>
      <c r="FFY112"/>
      <c r="FFZ112"/>
      <c r="FGA112"/>
      <c r="FGB112"/>
      <c r="FGC112"/>
      <c r="FGD112"/>
      <c r="FGE112"/>
      <c r="FGF112"/>
      <c r="FGG112"/>
      <c r="FGH112"/>
      <c r="FGI112"/>
      <c r="FGJ112"/>
      <c r="FGK112"/>
      <c r="FGL112"/>
      <c r="FGM112"/>
      <c r="FGN112"/>
      <c r="FGO112"/>
      <c r="FGP112"/>
      <c r="FGQ112"/>
      <c r="FGR112"/>
      <c r="FGS112"/>
      <c r="FGT112"/>
      <c r="FGU112"/>
      <c r="FGV112"/>
      <c r="FGW112"/>
      <c r="FGX112"/>
      <c r="FGY112"/>
      <c r="FGZ112"/>
      <c r="FHA112"/>
      <c r="FHB112"/>
      <c r="FHC112"/>
      <c r="FHD112"/>
      <c r="FHE112"/>
      <c r="FHF112"/>
      <c r="FHG112"/>
      <c r="FHH112"/>
      <c r="FHI112"/>
      <c r="FHJ112"/>
      <c r="FHK112"/>
      <c r="FHL112"/>
      <c r="FHM112"/>
      <c r="FHN112"/>
      <c r="FHO112"/>
      <c r="FHP112"/>
      <c r="FHQ112"/>
      <c r="FHR112"/>
      <c r="FHS112"/>
      <c r="FHT112"/>
      <c r="FHU112"/>
      <c r="FHV112"/>
      <c r="FHW112"/>
      <c r="FHX112"/>
      <c r="FHY112"/>
      <c r="FHZ112"/>
      <c r="FIA112"/>
      <c r="FIB112"/>
      <c r="FIC112"/>
      <c r="FID112"/>
      <c r="FIE112"/>
      <c r="FIF112"/>
      <c r="FIG112"/>
      <c r="FIH112"/>
      <c r="FII112"/>
      <c r="FIJ112"/>
      <c r="FIK112"/>
      <c r="FIL112"/>
      <c r="FIM112"/>
      <c r="FIN112"/>
      <c r="FIO112"/>
      <c r="FIP112"/>
      <c r="FIQ112"/>
      <c r="FIR112"/>
      <c r="FIS112"/>
      <c r="FIT112"/>
      <c r="FIU112"/>
      <c r="FIV112"/>
      <c r="FIW112"/>
      <c r="FIX112"/>
      <c r="FIY112"/>
      <c r="FIZ112"/>
      <c r="FJA112"/>
      <c r="FJB112"/>
      <c r="FJC112"/>
      <c r="FJD112"/>
      <c r="FJE112"/>
      <c r="FJF112"/>
      <c r="FJG112"/>
      <c r="FJH112"/>
      <c r="FJI112"/>
      <c r="FJJ112"/>
      <c r="FJK112"/>
      <c r="FJL112"/>
      <c r="FJM112"/>
      <c r="FJN112"/>
      <c r="FJO112"/>
      <c r="FJP112"/>
      <c r="FJQ112"/>
      <c r="FJR112"/>
      <c r="FJS112"/>
      <c r="FJT112"/>
      <c r="FJU112"/>
      <c r="FJV112"/>
      <c r="FJW112"/>
      <c r="FJX112"/>
      <c r="FJY112"/>
      <c r="FJZ112"/>
      <c r="FKA112"/>
      <c r="FKB112"/>
      <c r="FKC112"/>
      <c r="FKD112"/>
      <c r="FKE112"/>
      <c r="FKF112"/>
      <c r="FKG112"/>
      <c r="FKH112"/>
      <c r="FKI112"/>
      <c r="FKJ112"/>
      <c r="FKK112"/>
      <c r="FKL112"/>
      <c r="FKM112"/>
      <c r="FKN112"/>
      <c r="FKO112"/>
      <c r="FKP112"/>
      <c r="FKQ112"/>
      <c r="FKR112"/>
      <c r="FKS112"/>
      <c r="FKT112"/>
      <c r="FKU112"/>
      <c r="FKV112"/>
      <c r="FKW112"/>
      <c r="FKX112"/>
      <c r="FKY112"/>
      <c r="FKZ112"/>
      <c r="FLA112"/>
      <c r="FLB112"/>
      <c r="FLC112"/>
      <c r="FLD112"/>
      <c r="FLE112"/>
      <c r="FLF112"/>
      <c r="FLG112"/>
      <c r="FLH112"/>
      <c r="FLI112"/>
      <c r="FLJ112"/>
      <c r="FLK112"/>
      <c r="FLL112"/>
      <c r="FLM112"/>
      <c r="FLN112"/>
      <c r="FLO112"/>
      <c r="FLP112"/>
      <c r="FLQ112"/>
      <c r="FLR112"/>
      <c r="FLS112"/>
      <c r="FLT112"/>
      <c r="FLU112"/>
      <c r="FLV112"/>
      <c r="FLW112"/>
      <c r="FLX112"/>
      <c r="FLY112"/>
      <c r="FLZ112"/>
      <c r="FMA112"/>
      <c r="FMB112"/>
      <c r="FMC112"/>
      <c r="FMD112"/>
      <c r="FME112"/>
      <c r="FMF112"/>
      <c r="FMG112"/>
      <c r="FMH112"/>
      <c r="FMI112"/>
      <c r="FMJ112"/>
      <c r="FMK112"/>
      <c r="FML112"/>
      <c r="FMM112"/>
      <c r="FMN112"/>
      <c r="FMO112"/>
      <c r="FMP112"/>
      <c r="FMQ112"/>
      <c r="FMR112"/>
      <c r="FMS112"/>
      <c r="FMT112"/>
      <c r="FMU112"/>
      <c r="FMV112"/>
      <c r="FMW112"/>
      <c r="FMX112"/>
      <c r="FMY112"/>
      <c r="FMZ112"/>
      <c r="FNA112"/>
      <c r="FNB112"/>
      <c r="FNC112"/>
      <c r="FND112"/>
      <c r="FNE112"/>
      <c r="FNF112"/>
      <c r="FNG112"/>
      <c r="FNH112"/>
      <c r="FNI112"/>
      <c r="FNJ112"/>
      <c r="FNK112"/>
      <c r="FNL112"/>
      <c r="FNM112"/>
      <c r="FNN112"/>
      <c r="FNO112"/>
      <c r="FNP112"/>
      <c r="FNQ112"/>
      <c r="FNR112"/>
      <c r="FNS112"/>
      <c r="FNT112"/>
      <c r="FNU112"/>
      <c r="FNV112"/>
      <c r="FNW112"/>
      <c r="FNX112"/>
      <c r="FNY112"/>
      <c r="FNZ112"/>
      <c r="FOA112"/>
      <c r="FOB112"/>
      <c r="FOC112"/>
      <c r="FOD112"/>
      <c r="FOE112"/>
      <c r="FOF112"/>
      <c r="FOG112"/>
      <c r="FOH112"/>
      <c r="FOI112"/>
      <c r="FOJ112"/>
      <c r="FOK112"/>
      <c r="FOL112"/>
      <c r="FOM112"/>
      <c r="FON112"/>
      <c r="FOO112"/>
      <c r="FOP112"/>
      <c r="FOQ112"/>
      <c r="FOR112"/>
      <c r="FOS112"/>
      <c r="FOT112"/>
      <c r="FOU112"/>
      <c r="FOV112"/>
      <c r="FOW112"/>
      <c r="FOX112"/>
      <c r="FOY112"/>
      <c r="FOZ112"/>
      <c r="FPA112"/>
      <c r="FPB112"/>
      <c r="FPC112"/>
      <c r="FPD112"/>
      <c r="FPE112"/>
      <c r="FPF112"/>
      <c r="FPG112"/>
      <c r="FPH112"/>
      <c r="FPI112"/>
      <c r="FPJ112"/>
      <c r="FPK112"/>
      <c r="FPL112"/>
      <c r="FPM112"/>
      <c r="FPN112"/>
      <c r="FPO112"/>
      <c r="FPP112"/>
      <c r="FPQ112"/>
      <c r="FPR112"/>
      <c r="FPS112"/>
      <c r="FPT112"/>
      <c r="FPU112"/>
      <c r="FPV112"/>
      <c r="FPW112"/>
      <c r="FPX112"/>
      <c r="FPY112"/>
      <c r="FPZ112"/>
      <c r="FQA112"/>
      <c r="FQB112"/>
      <c r="FQC112"/>
      <c r="FQD112"/>
      <c r="FQE112"/>
      <c r="FQF112"/>
      <c r="FQG112"/>
      <c r="FQH112"/>
      <c r="FQI112"/>
      <c r="FQJ112"/>
      <c r="FQK112"/>
      <c r="FQL112"/>
      <c r="FQM112"/>
      <c r="FQN112"/>
      <c r="FQO112"/>
      <c r="FQP112"/>
      <c r="FQQ112"/>
      <c r="FQR112"/>
      <c r="FQS112"/>
      <c r="FQT112"/>
      <c r="FQU112"/>
      <c r="FQV112"/>
      <c r="FQW112"/>
      <c r="FQX112"/>
      <c r="FQY112"/>
      <c r="FQZ112"/>
      <c r="FRA112"/>
      <c r="FRB112"/>
      <c r="FRC112"/>
      <c r="FRD112"/>
      <c r="FRE112"/>
      <c r="FRF112"/>
      <c r="FRG112"/>
      <c r="FRH112"/>
      <c r="FRI112"/>
      <c r="FRJ112"/>
      <c r="FRK112"/>
      <c r="FRL112"/>
      <c r="FRM112"/>
      <c r="FRN112"/>
      <c r="FRO112"/>
      <c r="FRP112"/>
      <c r="FRQ112"/>
      <c r="FRR112"/>
      <c r="FRS112"/>
      <c r="FRT112"/>
      <c r="FRU112"/>
      <c r="FRV112"/>
      <c r="FRW112"/>
      <c r="FRX112"/>
      <c r="FRY112"/>
      <c r="FRZ112"/>
      <c r="FSA112"/>
      <c r="FSB112"/>
      <c r="FSC112"/>
      <c r="FSD112"/>
      <c r="FSE112"/>
      <c r="FSF112"/>
      <c r="FSG112"/>
      <c r="FSH112"/>
      <c r="FSI112"/>
      <c r="FSJ112"/>
      <c r="FSK112"/>
      <c r="FSL112"/>
      <c r="FSM112"/>
      <c r="FSN112"/>
      <c r="FSO112"/>
      <c r="FSP112"/>
      <c r="FSQ112"/>
      <c r="FSR112"/>
      <c r="FSS112"/>
      <c r="FST112"/>
      <c r="FSU112"/>
      <c r="FSV112"/>
      <c r="FSW112"/>
      <c r="FSX112"/>
      <c r="FSY112"/>
      <c r="FSZ112"/>
      <c r="FTA112"/>
      <c r="FTB112"/>
      <c r="FTC112"/>
      <c r="FTD112"/>
      <c r="FTE112"/>
      <c r="FTF112"/>
      <c r="FTG112"/>
      <c r="FTH112"/>
      <c r="FTI112"/>
      <c r="FTJ112"/>
      <c r="FTK112"/>
      <c r="FTL112"/>
      <c r="FTM112"/>
      <c r="FTN112"/>
      <c r="FTO112"/>
      <c r="FTP112"/>
      <c r="FTQ112"/>
      <c r="FTR112"/>
      <c r="FTS112"/>
      <c r="FTT112"/>
      <c r="FTU112"/>
      <c r="FTV112"/>
      <c r="FTW112"/>
      <c r="FTX112"/>
      <c r="FTY112"/>
      <c r="FTZ112"/>
      <c r="FUA112"/>
      <c r="FUB112"/>
      <c r="FUC112"/>
      <c r="FUD112"/>
      <c r="FUE112"/>
      <c r="FUF112"/>
      <c r="FUG112"/>
      <c r="FUH112"/>
      <c r="FUI112"/>
      <c r="FUJ112"/>
      <c r="FUK112"/>
      <c r="FUL112"/>
      <c r="FUM112"/>
      <c r="FUN112"/>
      <c r="FUO112"/>
      <c r="FUP112"/>
      <c r="FUQ112"/>
      <c r="FUR112"/>
      <c r="FUS112"/>
      <c r="FUT112"/>
      <c r="FUU112"/>
      <c r="FUV112"/>
      <c r="FUW112"/>
      <c r="FUX112"/>
      <c r="FUY112"/>
      <c r="FUZ112"/>
      <c r="FVA112"/>
      <c r="FVB112"/>
      <c r="FVC112"/>
      <c r="FVD112"/>
      <c r="FVE112"/>
      <c r="FVF112"/>
      <c r="FVG112"/>
      <c r="FVH112"/>
      <c r="FVI112"/>
      <c r="FVJ112"/>
      <c r="FVK112"/>
      <c r="FVL112"/>
      <c r="FVM112"/>
      <c r="FVN112"/>
      <c r="FVO112"/>
      <c r="FVP112"/>
      <c r="FVQ112"/>
      <c r="FVR112"/>
      <c r="FVS112"/>
      <c r="FVT112"/>
      <c r="FVU112"/>
      <c r="FVV112"/>
      <c r="FVW112"/>
      <c r="FVX112"/>
      <c r="FVY112"/>
      <c r="FVZ112"/>
      <c r="FWA112"/>
      <c r="FWB112"/>
      <c r="FWC112"/>
      <c r="FWD112"/>
      <c r="FWE112"/>
      <c r="FWF112"/>
      <c r="FWG112"/>
      <c r="FWH112"/>
      <c r="FWI112"/>
      <c r="FWJ112"/>
      <c r="FWK112"/>
      <c r="FWL112"/>
      <c r="FWM112"/>
      <c r="FWN112"/>
      <c r="FWO112"/>
      <c r="FWP112"/>
      <c r="FWQ112"/>
      <c r="FWR112"/>
      <c r="FWS112"/>
      <c r="FWT112"/>
      <c r="FWU112"/>
      <c r="FWV112"/>
      <c r="FWW112"/>
      <c r="FWX112"/>
      <c r="FWY112"/>
      <c r="FWZ112"/>
      <c r="FXA112"/>
      <c r="FXB112"/>
      <c r="FXC112"/>
      <c r="FXD112"/>
      <c r="FXE112"/>
      <c r="FXF112"/>
      <c r="FXG112"/>
      <c r="FXH112"/>
      <c r="FXI112"/>
      <c r="FXJ112"/>
      <c r="FXK112"/>
      <c r="FXL112"/>
      <c r="FXM112"/>
      <c r="FXN112"/>
      <c r="FXO112"/>
      <c r="FXP112"/>
      <c r="FXQ112"/>
      <c r="FXR112"/>
      <c r="FXS112"/>
      <c r="FXT112"/>
      <c r="FXU112"/>
      <c r="FXV112"/>
      <c r="FXW112"/>
      <c r="FXX112"/>
      <c r="FXY112"/>
      <c r="FXZ112"/>
      <c r="FYA112"/>
      <c r="FYB112"/>
      <c r="FYC112"/>
      <c r="FYD112"/>
      <c r="FYE112"/>
      <c r="FYF112"/>
      <c r="FYG112"/>
      <c r="FYH112"/>
      <c r="FYI112"/>
      <c r="FYJ112"/>
      <c r="FYK112"/>
      <c r="FYL112"/>
      <c r="FYM112"/>
      <c r="FYN112"/>
      <c r="FYO112"/>
      <c r="FYP112"/>
      <c r="FYQ112"/>
      <c r="FYR112"/>
      <c r="FYS112"/>
      <c r="FYT112"/>
      <c r="FYU112"/>
      <c r="FYV112"/>
      <c r="FYW112"/>
      <c r="FYX112"/>
      <c r="FYY112"/>
      <c r="FYZ112"/>
      <c r="FZA112"/>
      <c r="FZB112"/>
      <c r="FZC112"/>
      <c r="FZD112"/>
      <c r="FZE112"/>
      <c r="FZF112"/>
      <c r="FZG112"/>
      <c r="FZH112"/>
      <c r="FZI112"/>
      <c r="FZJ112"/>
      <c r="FZK112"/>
      <c r="FZL112"/>
      <c r="FZM112"/>
      <c r="FZN112"/>
      <c r="FZO112"/>
      <c r="FZP112"/>
      <c r="FZQ112"/>
      <c r="FZR112"/>
      <c r="FZS112"/>
      <c r="FZT112"/>
      <c r="FZU112"/>
      <c r="FZV112"/>
      <c r="FZW112"/>
      <c r="FZX112"/>
      <c r="FZY112"/>
      <c r="FZZ112"/>
      <c r="GAA112"/>
      <c r="GAB112"/>
      <c r="GAC112"/>
      <c r="GAD112"/>
      <c r="GAE112"/>
      <c r="GAF112"/>
      <c r="GAG112"/>
      <c r="GAH112"/>
      <c r="GAI112"/>
      <c r="GAJ112"/>
      <c r="GAK112"/>
      <c r="GAL112"/>
      <c r="GAM112"/>
      <c r="GAN112"/>
      <c r="GAO112"/>
      <c r="GAP112"/>
      <c r="GAQ112"/>
      <c r="GAR112"/>
      <c r="GAS112"/>
      <c r="GAT112"/>
      <c r="GAU112"/>
      <c r="GAV112"/>
      <c r="GAW112"/>
      <c r="GAX112"/>
      <c r="GAY112"/>
      <c r="GAZ112"/>
      <c r="GBA112"/>
      <c r="GBB112"/>
      <c r="GBC112"/>
      <c r="GBD112"/>
      <c r="GBE112"/>
      <c r="GBF112"/>
      <c r="GBG112"/>
      <c r="GBH112"/>
      <c r="GBI112"/>
      <c r="GBJ112"/>
      <c r="GBK112"/>
      <c r="GBL112"/>
      <c r="GBM112"/>
      <c r="GBN112"/>
      <c r="GBO112"/>
      <c r="GBP112"/>
      <c r="GBQ112"/>
      <c r="GBR112"/>
      <c r="GBS112"/>
      <c r="GBT112"/>
      <c r="GBU112"/>
      <c r="GBV112"/>
      <c r="GBW112"/>
      <c r="GBX112"/>
      <c r="GBY112"/>
      <c r="GBZ112"/>
      <c r="GCA112"/>
      <c r="GCB112"/>
      <c r="GCC112"/>
      <c r="GCD112"/>
      <c r="GCE112"/>
      <c r="GCF112"/>
      <c r="GCG112"/>
      <c r="GCH112"/>
      <c r="GCI112"/>
      <c r="GCJ112"/>
      <c r="GCK112"/>
      <c r="GCL112"/>
      <c r="GCM112"/>
      <c r="GCN112"/>
      <c r="GCO112"/>
      <c r="GCP112"/>
      <c r="GCQ112"/>
      <c r="GCR112"/>
      <c r="GCS112"/>
      <c r="GCT112"/>
      <c r="GCU112"/>
      <c r="GCV112"/>
      <c r="GCW112"/>
      <c r="GCX112"/>
      <c r="GCY112"/>
      <c r="GCZ112"/>
      <c r="GDA112"/>
      <c r="GDB112"/>
      <c r="GDC112"/>
      <c r="GDD112"/>
      <c r="GDE112"/>
      <c r="GDF112"/>
      <c r="GDG112"/>
      <c r="GDH112"/>
      <c r="GDI112"/>
      <c r="GDJ112"/>
      <c r="GDK112"/>
      <c r="GDL112"/>
      <c r="GDM112"/>
      <c r="GDN112"/>
      <c r="GDO112"/>
      <c r="GDP112"/>
      <c r="GDQ112"/>
      <c r="GDR112"/>
      <c r="GDS112"/>
      <c r="GDT112"/>
      <c r="GDU112"/>
      <c r="GDV112"/>
      <c r="GDW112"/>
      <c r="GDX112"/>
      <c r="GDY112"/>
      <c r="GDZ112"/>
      <c r="GEA112"/>
      <c r="GEB112"/>
      <c r="GEC112"/>
      <c r="GED112"/>
      <c r="GEE112"/>
      <c r="GEF112"/>
      <c r="GEG112"/>
      <c r="GEH112"/>
      <c r="GEI112"/>
      <c r="GEJ112"/>
      <c r="GEK112"/>
      <c r="GEL112"/>
      <c r="GEM112"/>
      <c r="GEN112"/>
      <c r="GEO112"/>
      <c r="GEP112"/>
      <c r="GEQ112"/>
      <c r="GER112"/>
      <c r="GES112"/>
      <c r="GET112"/>
      <c r="GEU112"/>
      <c r="GEV112"/>
      <c r="GEW112"/>
      <c r="GEX112"/>
      <c r="GEY112"/>
      <c r="GEZ112"/>
      <c r="GFA112"/>
      <c r="GFB112"/>
      <c r="GFC112"/>
      <c r="GFD112"/>
      <c r="GFE112"/>
      <c r="GFF112"/>
      <c r="GFG112"/>
      <c r="GFH112"/>
      <c r="GFI112"/>
      <c r="GFJ112"/>
      <c r="GFK112"/>
      <c r="GFL112"/>
      <c r="GFM112"/>
      <c r="GFN112"/>
      <c r="GFO112"/>
      <c r="GFP112"/>
      <c r="GFQ112"/>
      <c r="GFR112"/>
      <c r="GFS112"/>
      <c r="GFT112"/>
      <c r="GFU112"/>
      <c r="GFV112"/>
      <c r="GFW112"/>
      <c r="GFX112"/>
      <c r="GFY112"/>
      <c r="GFZ112"/>
      <c r="GGA112"/>
      <c r="GGB112"/>
      <c r="GGC112"/>
      <c r="GGD112"/>
      <c r="GGE112"/>
      <c r="GGF112"/>
      <c r="GGG112"/>
      <c r="GGH112"/>
      <c r="GGI112"/>
      <c r="GGJ112"/>
      <c r="GGK112"/>
      <c r="GGL112"/>
      <c r="GGM112"/>
      <c r="GGN112"/>
      <c r="GGO112"/>
      <c r="GGP112"/>
      <c r="GGQ112"/>
      <c r="GGR112"/>
      <c r="GGS112"/>
      <c r="GGT112"/>
      <c r="GGU112"/>
      <c r="GGV112"/>
      <c r="GGW112"/>
      <c r="GGX112"/>
      <c r="GGY112"/>
      <c r="GGZ112"/>
      <c r="GHA112"/>
      <c r="GHB112"/>
      <c r="GHC112"/>
      <c r="GHD112"/>
      <c r="GHE112"/>
      <c r="GHF112"/>
      <c r="GHG112"/>
      <c r="GHH112"/>
      <c r="GHI112"/>
      <c r="GHJ112"/>
      <c r="GHK112"/>
      <c r="GHL112"/>
      <c r="GHM112"/>
      <c r="GHN112"/>
      <c r="GHO112"/>
      <c r="GHP112"/>
      <c r="GHQ112"/>
      <c r="GHR112"/>
      <c r="GHS112"/>
      <c r="GHT112"/>
      <c r="GHU112"/>
      <c r="GHV112"/>
      <c r="GHW112"/>
      <c r="GHX112"/>
      <c r="GHY112"/>
      <c r="GHZ112"/>
      <c r="GIA112"/>
      <c r="GIB112"/>
      <c r="GIC112"/>
      <c r="GID112"/>
      <c r="GIE112"/>
      <c r="GIF112"/>
      <c r="GIG112"/>
      <c r="GIH112"/>
      <c r="GII112"/>
      <c r="GIJ112"/>
      <c r="GIK112"/>
      <c r="GIL112"/>
      <c r="GIM112"/>
      <c r="GIN112"/>
      <c r="GIO112"/>
      <c r="GIP112"/>
      <c r="GIQ112"/>
      <c r="GIR112"/>
      <c r="GIS112"/>
      <c r="GIT112"/>
      <c r="GIU112"/>
      <c r="GIV112"/>
      <c r="GIW112"/>
      <c r="GIX112"/>
      <c r="GIY112"/>
      <c r="GIZ112"/>
      <c r="GJA112"/>
      <c r="GJB112"/>
      <c r="GJC112"/>
      <c r="GJD112"/>
      <c r="GJE112"/>
      <c r="GJF112"/>
      <c r="GJG112"/>
      <c r="GJH112"/>
      <c r="GJI112"/>
      <c r="GJJ112"/>
      <c r="GJK112"/>
      <c r="GJL112"/>
      <c r="GJM112"/>
      <c r="GJN112"/>
      <c r="GJO112"/>
      <c r="GJP112"/>
      <c r="GJQ112"/>
      <c r="GJR112"/>
      <c r="GJS112"/>
      <c r="GJT112"/>
      <c r="GJU112"/>
      <c r="GJV112"/>
      <c r="GJW112"/>
      <c r="GJX112"/>
      <c r="GJY112"/>
      <c r="GJZ112"/>
      <c r="GKA112"/>
      <c r="GKB112"/>
      <c r="GKC112"/>
      <c r="GKD112"/>
      <c r="GKE112"/>
      <c r="GKF112"/>
      <c r="GKG112"/>
      <c r="GKH112"/>
      <c r="GKI112"/>
      <c r="GKJ112"/>
      <c r="GKK112"/>
      <c r="GKL112"/>
      <c r="GKM112"/>
      <c r="GKN112"/>
      <c r="GKO112"/>
      <c r="GKP112"/>
      <c r="GKQ112"/>
      <c r="GKR112"/>
      <c r="GKS112"/>
      <c r="GKT112"/>
      <c r="GKU112"/>
      <c r="GKV112"/>
      <c r="GKW112"/>
      <c r="GKX112"/>
      <c r="GKY112"/>
      <c r="GKZ112"/>
      <c r="GLA112"/>
      <c r="GLB112"/>
      <c r="GLC112"/>
      <c r="GLD112"/>
      <c r="GLE112"/>
      <c r="GLF112"/>
      <c r="GLG112"/>
      <c r="GLH112"/>
      <c r="GLI112"/>
      <c r="GLJ112"/>
      <c r="GLK112"/>
      <c r="GLL112"/>
      <c r="GLM112"/>
      <c r="GLN112"/>
      <c r="GLO112"/>
      <c r="GLP112"/>
      <c r="GLQ112"/>
      <c r="GLR112"/>
      <c r="GLS112"/>
      <c r="GLT112"/>
      <c r="GLU112"/>
      <c r="GLV112"/>
      <c r="GLW112"/>
      <c r="GLX112"/>
      <c r="GLY112"/>
      <c r="GLZ112"/>
      <c r="GMA112"/>
      <c r="GMB112"/>
      <c r="GMC112"/>
      <c r="GMD112"/>
      <c r="GME112"/>
      <c r="GMF112"/>
      <c r="GMG112"/>
      <c r="GMH112"/>
      <c r="GMI112"/>
      <c r="GMJ112"/>
      <c r="GMK112"/>
      <c r="GML112"/>
      <c r="GMM112"/>
      <c r="GMN112"/>
      <c r="GMO112"/>
      <c r="GMP112"/>
      <c r="GMQ112"/>
      <c r="GMR112"/>
      <c r="GMS112"/>
      <c r="GMT112"/>
      <c r="GMU112"/>
      <c r="GMV112"/>
      <c r="GMW112"/>
      <c r="GMX112"/>
      <c r="GMY112"/>
      <c r="GMZ112"/>
      <c r="GNA112"/>
      <c r="GNB112"/>
      <c r="GNC112"/>
      <c r="GND112"/>
      <c r="GNE112"/>
      <c r="GNF112"/>
      <c r="GNG112"/>
      <c r="GNH112"/>
      <c r="GNI112"/>
      <c r="GNJ112"/>
      <c r="GNK112"/>
      <c r="GNL112"/>
      <c r="GNM112"/>
      <c r="GNN112"/>
      <c r="GNO112"/>
      <c r="GNP112"/>
      <c r="GNQ112"/>
      <c r="GNR112"/>
      <c r="GNS112"/>
      <c r="GNT112"/>
      <c r="GNU112"/>
      <c r="GNV112"/>
      <c r="GNW112"/>
      <c r="GNX112"/>
      <c r="GNY112"/>
      <c r="GNZ112"/>
      <c r="GOA112"/>
      <c r="GOB112"/>
      <c r="GOC112"/>
      <c r="GOD112"/>
      <c r="GOE112"/>
      <c r="GOF112"/>
      <c r="GOG112"/>
      <c r="GOH112"/>
      <c r="GOI112"/>
      <c r="GOJ112"/>
      <c r="GOK112"/>
      <c r="GOL112"/>
      <c r="GOM112"/>
      <c r="GON112"/>
      <c r="GOO112"/>
      <c r="GOP112"/>
      <c r="GOQ112"/>
      <c r="GOR112"/>
      <c r="GOS112"/>
      <c r="GOT112"/>
      <c r="GOU112"/>
      <c r="GOV112"/>
      <c r="GOW112"/>
      <c r="GOX112"/>
      <c r="GOY112"/>
      <c r="GOZ112"/>
      <c r="GPA112"/>
      <c r="GPB112"/>
      <c r="GPC112"/>
      <c r="GPD112"/>
      <c r="GPE112"/>
      <c r="GPF112"/>
      <c r="GPG112"/>
      <c r="GPH112"/>
      <c r="GPI112"/>
      <c r="GPJ112"/>
      <c r="GPK112"/>
      <c r="GPL112"/>
      <c r="GPM112"/>
      <c r="GPN112"/>
      <c r="GPO112"/>
      <c r="GPP112"/>
      <c r="GPQ112"/>
      <c r="GPR112"/>
      <c r="GPS112"/>
      <c r="GPT112"/>
      <c r="GPU112"/>
      <c r="GPV112"/>
      <c r="GPW112"/>
      <c r="GPX112"/>
      <c r="GPY112"/>
      <c r="GPZ112"/>
      <c r="GQA112"/>
      <c r="GQB112"/>
      <c r="GQC112"/>
      <c r="GQD112"/>
      <c r="GQE112"/>
      <c r="GQF112"/>
      <c r="GQG112"/>
      <c r="GQH112"/>
      <c r="GQI112"/>
      <c r="GQJ112"/>
      <c r="GQK112"/>
      <c r="GQL112"/>
      <c r="GQM112"/>
      <c r="GQN112"/>
      <c r="GQO112"/>
      <c r="GQP112"/>
      <c r="GQQ112"/>
      <c r="GQR112"/>
      <c r="GQS112"/>
      <c r="GQT112"/>
      <c r="GQU112"/>
      <c r="GQV112"/>
      <c r="GQW112"/>
      <c r="GQX112"/>
      <c r="GQY112"/>
      <c r="GQZ112"/>
      <c r="GRA112"/>
      <c r="GRB112"/>
      <c r="GRC112"/>
      <c r="GRD112"/>
      <c r="GRE112"/>
      <c r="GRF112"/>
      <c r="GRG112"/>
      <c r="GRH112"/>
      <c r="GRI112"/>
      <c r="GRJ112"/>
      <c r="GRK112"/>
      <c r="GRL112"/>
      <c r="GRM112"/>
      <c r="GRN112"/>
      <c r="GRO112"/>
      <c r="GRP112"/>
      <c r="GRQ112"/>
      <c r="GRR112"/>
      <c r="GRS112"/>
      <c r="GRT112"/>
      <c r="GRU112"/>
      <c r="GRV112"/>
      <c r="GRW112"/>
      <c r="GRX112"/>
      <c r="GRY112"/>
      <c r="GRZ112"/>
      <c r="GSA112"/>
      <c r="GSB112"/>
      <c r="GSC112"/>
      <c r="GSD112"/>
      <c r="GSE112"/>
      <c r="GSF112"/>
      <c r="GSG112"/>
      <c r="GSH112"/>
      <c r="GSI112"/>
      <c r="GSJ112"/>
      <c r="GSK112"/>
      <c r="GSL112"/>
      <c r="GSM112"/>
      <c r="GSN112"/>
      <c r="GSO112"/>
      <c r="GSP112"/>
      <c r="GSQ112"/>
      <c r="GSR112"/>
      <c r="GSS112"/>
      <c r="GST112"/>
      <c r="GSU112"/>
      <c r="GSV112"/>
      <c r="GSW112"/>
      <c r="GSX112"/>
      <c r="GSY112"/>
      <c r="GSZ112"/>
      <c r="GTA112"/>
      <c r="GTB112"/>
      <c r="GTC112"/>
      <c r="GTD112"/>
      <c r="GTE112"/>
      <c r="GTF112"/>
      <c r="GTG112"/>
      <c r="GTH112"/>
      <c r="GTI112"/>
      <c r="GTJ112"/>
      <c r="GTK112"/>
      <c r="GTL112"/>
      <c r="GTM112"/>
      <c r="GTN112"/>
      <c r="GTO112"/>
      <c r="GTP112"/>
      <c r="GTQ112"/>
      <c r="GTR112"/>
      <c r="GTS112"/>
      <c r="GTT112"/>
      <c r="GTU112"/>
      <c r="GTV112"/>
      <c r="GTW112"/>
      <c r="GTX112"/>
      <c r="GTY112"/>
      <c r="GTZ112"/>
      <c r="GUA112"/>
      <c r="GUB112"/>
      <c r="GUC112"/>
      <c r="GUD112"/>
      <c r="GUE112"/>
      <c r="GUF112"/>
      <c r="GUG112"/>
      <c r="GUH112"/>
      <c r="GUI112"/>
      <c r="GUJ112"/>
      <c r="GUK112"/>
      <c r="GUL112"/>
      <c r="GUM112"/>
      <c r="GUN112"/>
      <c r="GUO112"/>
      <c r="GUP112"/>
      <c r="GUQ112"/>
      <c r="GUR112"/>
      <c r="GUS112"/>
      <c r="GUT112"/>
      <c r="GUU112"/>
      <c r="GUV112"/>
      <c r="GUW112"/>
      <c r="GUX112"/>
      <c r="GUY112"/>
      <c r="GUZ112"/>
      <c r="GVA112"/>
      <c r="GVB112"/>
      <c r="GVC112"/>
      <c r="GVD112"/>
      <c r="GVE112"/>
      <c r="GVF112"/>
      <c r="GVG112"/>
      <c r="GVH112"/>
      <c r="GVI112"/>
      <c r="GVJ112"/>
      <c r="GVK112"/>
      <c r="GVL112"/>
      <c r="GVM112"/>
      <c r="GVN112"/>
      <c r="GVO112"/>
      <c r="GVP112"/>
      <c r="GVQ112"/>
      <c r="GVR112"/>
      <c r="GVS112"/>
      <c r="GVT112"/>
      <c r="GVU112"/>
      <c r="GVV112"/>
      <c r="GVW112"/>
      <c r="GVX112"/>
      <c r="GVY112"/>
      <c r="GVZ112"/>
      <c r="GWA112"/>
      <c r="GWB112"/>
      <c r="GWC112"/>
      <c r="GWD112"/>
      <c r="GWE112"/>
      <c r="GWF112"/>
      <c r="GWG112"/>
      <c r="GWH112"/>
      <c r="GWI112"/>
      <c r="GWJ112"/>
      <c r="GWK112"/>
      <c r="GWL112"/>
      <c r="GWM112"/>
      <c r="GWN112"/>
      <c r="GWO112"/>
      <c r="GWP112"/>
      <c r="GWQ112"/>
      <c r="GWR112"/>
      <c r="GWS112"/>
      <c r="GWT112"/>
      <c r="GWU112"/>
      <c r="GWV112"/>
      <c r="GWW112"/>
      <c r="GWX112"/>
      <c r="GWY112"/>
      <c r="GWZ112"/>
      <c r="GXA112"/>
      <c r="GXB112"/>
      <c r="GXC112"/>
      <c r="GXD112"/>
      <c r="GXE112"/>
      <c r="GXF112"/>
      <c r="GXG112"/>
      <c r="GXH112"/>
      <c r="GXI112"/>
      <c r="GXJ112"/>
      <c r="GXK112"/>
      <c r="GXL112"/>
      <c r="GXM112"/>
      <c r="GXN112"/>
      <c r="GXO112"/>
      <c r="GXP112"/>
      <c r="GXQ112"/>
      <c r="GXR112"/>
      <c r="GXS112"/>
      <c r="GXT112"/>
      <c r="GXU112"/>
      <c r="GXV112"/>
      <c r="GXW112"/>
      <c r="GXX112"/>
      <c r="GXY112"/>
      <c r="GXZ112"/>
      <c r="GYA112"/>
      <c r="GYB112"/>
      <c r="GYC112"/>
      <c r="GYD112"/>
      <c r="GYE112"/>
      <c r="GYF112"/>
      <c r="GYG112"/>
      <c r="GYH112"/>
      <c r="GYI112"/>
      <c r="GYJ112"/>
      <c r="GYK112"/>
      <c r="GYL112"/>
      <c r="GYM112"/>
      <c r="GYN112"/>
      <c r="GYO112"/>
      <c r="GYP112"/>
      <c r="GYQ112"/>
      <c r="GYR112"/>
      <c r="GYS112"/>
      <c r="GYT112"/>
      <c r="GYU112"/>
      <c r="GYV112"/>
      <c r="GYW112"/>
      <c r="GYX112"/>
      <c r="GYY112"/>
      <c r="GYZ112"/>
      <c r="GZA112"/>
      <c r="GZB112"/>
      <c r="GZC112"/>
      <c r="GZD112"/>
      <c r="GZE112"/>
      <c r="GZF112"/>
      <c r="GZG112"/>
      <c r="GZH112"/>
      <c r="GZI112"/>
      <c r="GZJ112"/>
      <c r="GZK112"/>
      <c r="GZL112"/>
      <c r="GZM112"/>
      <c r="GZN112"/>
      <c r="GZO112"/>
      <c r="GZP112"/>
      <c r="GZQ112"/>
      <c r="GZR112"/>
      <c r="GZS112"/>
      <c r="GZT112"/>
      <c r="GZU112"/>
      <c r="GZV112"/>
      <c r="GZW112"/>
      <c r="GZX112"/>
      <c r="GZY112"/>
      <c r="GZZ112"/>
      <c r="HAA112"/>
      <c r="HAB112"/>
      <c r="HAC112"/>
      <c r="HAD112"/>
      <c r="HAE112"/>
      <c r="HAF112"/>
      <c r="HAG112"/>
      <c r="HAH112"/>
      <c r="HAI112"/>
      <c r="HAJ112"/>
      <c r="HAK112"/>
      <c r="HAL112"/>
      <c r="HAM112"/>
      <c r="HAN112"/>
      <c r="HAO112"/>
      <c r="HAP112"/>
      <c r="HAQ112"/>
      <c r="HAR112"/>
      <c r="HAS112"/>
      <c r="HAT112"/>
      <c r="HAU112"/>
      <c r="HAV112"/>
      <c r="HAW112"/>
      <c r="HAX112"/>
      <c r="HAY112"/>
      <c r="HAZ112"/>
      <c r="HBA112"/>
      <c r="HBB112"/>
      <c r="HBC112"/>
      <c r="HBD112"/>
      <c r="HBE112"/>
      <c r="HBF112"/>
      <c r="HBG112"/>
      <c r="HBH112"/>
      <c r="HBI112"/>
      <c r="HBJ112"/>
      <c r="HBK112"/>
      <c r="HBL112"/>
      <c r="HBM112"/>
      <c r="HBN112"/>
      <c r="HBO112"/>
      <c r="HBP112"/>
      <c r="HBQ112"/>
      <c r="HBR112"/>
      <c r="HBS112"/>
      <c r="HBT112"/>
      <c r="HBU112"/>
      <c r="HBV112"/>
      <c r="HBW112"/>
      <c r="HBX112"/>
      <c r="HBY112"/>
      <c r="HBZ112"/>
      <c r="HCA112"/>
      <c r="HCB112"/>
      <c r="HCC112"/>
      <c r="HCD112"/>
      <c r="HCE112"/>
      <c r="HCF112"/>
      <c r="HCG112"/>
      <c r="HCH112"/>
      <c r="HCI112"/>
      <c r="HCJ112"/>
      <c r="HCK112"/>
      <c r="HCL112"/>
      <c r="HCM112"/>
      <c r="HCN112"/>
      <c r="HCO112"/>
      <c r="HCP112"/>
      <c r="HCQ112"/>
      <c r="HCR112"/>
      <c r="HCS112"/>
      <c r="HCT112"/>
      <c r="HCU112"/>
      <c r="HCV112"/>
      <c r="HCW112"/>
      <c r="HCX112"/>
      <c r="HCY112"/>
      <c r="HCZ112"/>
      <c r="HDA112"/>
      <c r="HDB112"/>
      <c r="HDC112"/>
      <c r="HDD112"/>
      <c r="HDE112"/>
      <c r="HDF112"/>
      <c r="HDG112"/>
      <c r="HDH112"/>
      <c r="HDI112"/>
      <c r="HDJ112"/>
      <c r="HDK112"/>
      <c r="HDL112"/>
      <c r="HDM112"/>
      <c r="HDN112"/>
      <c r="HDO112"/>
      <c r="HDP112"/>
      <c r="HDQ112"/>
      <c r="HDR112"/>
      <c r="HDS112"/>
      <c r="HDT112"/>
      <c r="HDU112"/>
      <c r="HDV112"/>
      <c r="HDW112"/>
      <c r="HDX112"/>
      <c r="HDY112"/>
      <c r="HDZ112"/>
      <c r="HEA112"/>
      <c r="HEB112"/>
      <c r="HEC112"/>
      <c r="HED112"/>
      <c r="HEE112"/>
      <c r="HEF112"/>
      <c r="HEG112"/>
      <c r="HEH112"/>
      <c r="HEI112"/>
      <c r="HEJ112"/>
      <c r="HEK112"/>
      <c r="HEL112"/>
      <c r="HEM112"/>
      <c r="HEN112"/>
      <c r="HEO112"/>
      <c r="HEP112"/>
      <c r="HEQ112"/>
      <c r="HER112"/>
      <c r="HES112"/>
      <c r="HET112"/>
      <c r="HEU112"/>
      <c r="HEV112"/>
      <c r="HEW112"/>
      <c r="HEX112"/>
      <c r="HEY112"/>
      <c r="HEZ112"/>
      <c r="HFA112"/>
      <c r="HFB112"/>
      <c r="HFC112"/>
      <c r="HFD112"/>
      <c r="HFE112"/>
      <c r="HFF112"/>
      <c r="HFG112"/>
      <c r="HFH112"/>
      <c r="HFI112"/>
      <c r="HFJ112"/>
      <c r="HFK112"/>
      <c r="HFL112"/>
      <c r="HFM112"/>
      <c r="HFN112"/>
      <c r="HFO112"/>
      <c r="HFP112"/>
      <c r="HFQ112"/>
      <c r="HFR112"/>
      <c r="HFS112"/>
      <c r="HFT112"/>
      <c r="HFU112"/>
      <c r="HFV112"/>
      <c r="HFW112"/>
      <c r="HFX112"/>
      <c r="HFY112"/>
      <c r="HFZ112"/>
      <c r="HGA112"/>
      <c r="HGB112"/>
      <c r="HGC112"/>
      <c r="HGD112"/>
      <c r="HGE112"/>
      <c r="HGF112"/>
      <c r="HGG112"/>
      <c r="HGH112"/>
      <c r="HGI112"/>
      <c r="HGJ112"/>
      <c r="HGK112"/>
      <c r="HGL112"/>
      <c r="HGM112"/>
      <c r="HGN112"/>
      <c r="HGO112"/>
      <c r="HGP112"/>
      <c r="HGQ112"/>
      <c r="HGR112"/>
      <c r="HGS112"/>
      <c r="HGT112"/>
      <c r="HGU112"/>
      <c r="HGV112"/>
      <c r="HGW112"/>
      <c r="HGX112"/>
      <c r="HGY112"/>
      <c r="HGZ112"/>
      <c r="HHA112"/>
      <c r="HHB112"/>
      <c r="HHC112"/>
      <c r="HHD112"/>
      <c r="HHE112"/>
      <c r="HHF112"/>
      <c r="HHG112"/>
      <c r="HHH112"/>
      <c r="HHI112"/>
      <c r="HHJ112"/>
      <c r="HHK112"/>
      <c r="HHL112"/>
      <c r="HHM112"/>
      <c r="HHN112"/>
      <c r="HHO112"/>
      <c r="HHP112"/>
      <c r="HHQ112"/>
      <c r="HHR112"/>
      <c r="HHS112"/>
      <c r="HHT112"/>
      <c r="HHU112"/>
      <c r="HHV112"/>
      <c r="HHW112"/>
      <c r="HHX112"/>
      <c r="HHY112"/>
      <c r="HHZ112"/>
      <c r="HIA112"/>
      <c r="HIB112"/>
      <c r="HIC112"/>
      <c r="HID112"/>
      <c r="HIE112"/>
      <c r="HIF112"/>
      <c r="HIG112"/>
      <c r="HIH112"/>
      <c r="HII112"/>
      <c r="HIJ112"/>
      <c r="HIK112"/>
      <c r="HIL112"/>
      <c r="HIM112"/>
      <c r="HIN112"/>
      <c r="HIO112"/>
      <c r="HIP112"/>
      <c r="HIQ112"/>
      <c r="HIR112"/>
      <c r="HIS112"/>
      <c r="HIT112"/>
      <c r="HIU112"/>
      <c r="HIV112"/>
      <c r="HIW112"/>
      <c r="HIX112"/>
      <c r="HIY112"/>
      <c r="HIZ112"/>
      <c r="HJA112"/>
      <c r="HJB112"/>
      <c r="HJC112"/>
      <c r="HJD112"/>
      <c r="HJE112"/>
      <c r="HJF112"/>
      <c r="HJG112"/>
      <c r="HJH112"/>
      <c r="HJI112"/>
      <c r="HJJ112"/>
      <c r="HJK112"/>
      <c r="HJL112"/>
      <c r="HJM112"/>
      <c r="HJN112"/>
      <c r="HJO112"/>
      <c r="HJP112"/>
      <c r="HJQ112"/>
      <c r="HJR112"/>
      <c r="HJS112"/>
      <c r="HJT112"/>
      <c r="HJU112"/>
      <c r="HJV112"/>
      <c r="HJW112"/>
      <c r="HJX112"/>
      <c r="HJY112"/>
      <c r="HJZ112"/>
      <c r="HKA112"/>
      <c r="HKB112"/>
      <c r="HKC112"/>
      <c r="HKD112"/>
      <c r="HKE112"/>
      <c r="HKF112"/>
      <c r="HKG112"/>
      <c r="HKH112"/>
      <c r="HKI112"/>
      <c r="HKJ112"/>
      <c r="HKK112"/>
      <c r="HKL112"/>
      <c r="HKM112"/>
      <c r="HKN112"/>
      <c r="HKO112"/>
      <c r="HKP112"/>
      <c r="HKQ112"/>
      <c r="HKR112"/>
      <c r="HKS112"/>
      <c r="HKT112"/>
      <c r="HKU112"/>
      <c r="HKV112"/>
      <c r="HKW112"/>
      <c r="HKX112"/>
      <c r="HKY112"/>
      <c r="HKZ112"/>
      <c r="HLA112"/>
      <c r="HLB112"/>
      <c r="HLC112"/>
      <c r="HLD112"/>
      <c r="HLE112"/>
      <c r="HLF112"/>
      <c r="HLG112"/>
      <c r="HLH112"/>
      <c r="HLI112"/>
      <c r="HLJ112"/>
      <c r="HLK112"/>
      <c r="HLL112"/>
      <c r="HLM112"/>
      <c r="HLN112"/>
      <c r="HLO112"/>
      <c r="HLP112"/>
      <c r="HLQ112"/>
      <c r="HLR112"/>
      <c r="HLS112"/>
      <c r="HLT112"/>
      <c r="HLU112"/>
      <c r="HLV112"/>
      <c r="HLW112"/>
      <c r="HLX112"/>
      <c r="HLY112"/>
      <c r="HLZ112"/>
      <c r="HMA112"/>
      <c r="HMB112"/>
      <c r="HMC112"/>
      <c r="HMD112"/>
      <c r="HME112"/>
      <c r="HMF112"/>
      <c r="HMG112"/>
      <c r="HMH112"/>
      <c r="HMI112"/>
      <c r="HMJ112"/>
      <c r="HMK112"/>
      <c r="HML112"/>
      <c r="HMM112"/>
      <c r="HMN112"/>
      <c r="HMO112"/>
      <c r="HMP112"/>
      <c r="HMQ112"/>
      <c r="HMR112"/>
      <c r="HMS112"/>
      <c r="HMT112"/>
      <c r="HMU112"/>
      <c r="HMV112"/>
      <c r="HMW112"/>
      <c r="HMX112"/>
      <c r="HMY112"/>
      <c r="HMZ112"/>
      <c r="HNA112"/>
      <c r="HNB112"/>
      <c r="HNC112"/>
      <c r="HND112"/>
      <c r="HNE112"/>
      <c r="HNF112"/>
      <c r="HNG112"/>
      <c r="HNH112"/>
      <c r="HNI112"/>
      <c r="HNJ112"/>
      <c r="HNK112"/>
      <c r="HNL112"/>
      <c r="HNM112"/>
      <c r="HNN112"/>
      <c r="HNO112"/>
      <c r="HNP112"/>
      <c r="HNQ112"/>
      <c r="HNR112"/>
      <c r="HNS112"/>
      <c r="HNT112"/>
      <c r="HNU112"/>
      <c r="HNV112"/>
      <c r="HNW112"/>
      <c r="HNX112"/>
      <c r="HNY112"/>
      <c r="HNZ112"/>
      <c r="HOA112"/>
      <c r="HOB112"/>
      <c r="HOC112"/>
      <c r="HOD112"/>
      <c r="HOE112"/>
      <c r="HOF112"/>
      <c r="HOG112"/>
      <c r="HOH112"/>
      <c r="HOI112"/>
      <c r="HOJ112"/>
      <c r="HOK112"/>
      <c r="HOL112"/>
      <c r="HOM112"/>
      <c r="HON112"/>
      <c r="HOO112"/>
      <c r="HOP112"/>
      <c r="HOQ112"/>
      <c r="HOR112"/>
      <c r="HOS112"/>
      <c r="HOT112"/>
      <c r="HOU112"/>
      <c r="HOV112"/>
      <c r="HOW112"/>
      <c r="HOX112"/>
      <c r="HOY112"/>
      <c r="HOZ112"/>
      <c r="HPA112"/>
      <c r="HPB112"/>
      <c r="HPC112"/>
      <c r="HPD112"/>
      <c r="HPE112"/>
      <c r="HPF112"/>
      <c r="HPG112"/>
      <c r="HPH112"/>
      <c r="HPI112"/>
      <c r="HPJ112"/>
      <c r="HPK112"/>
      <c r="HPL112"/>
      <c r="HPM112"/>
      <c r="HPN112"/>
      <c r="HPO112"/>
      <c r="HPP112"/>
      <c r="HPQ112"/>
      <c r="HPR112"/>
      <c r="HPS112"/>
      <c r="HPT112"/>
      <c r="HPU112"/>
      <c r="HPV112"/>
      <c r="HPW112"/>
      <c r="HPX112"/>
      <c r="HPY112"/>
      <c r="HPZ112"/>
      <c r="HQA112"/>
      <c r="HQB112"/>
      <c r="HQC112"/>
      <c r="HQD112"/>
      <c r="HQE112"/>
      <c r="HQF112"/>
      <c r="HQG112"/>
      <c r="HQH112"/>
      <c r="HQI112"/>
      <c r="HQJ112"/>
      <c r="HQK112"/>
      <c r="HQL112"/>
      <c r="HQM112"/>
      <c r="HQN112"/>
      <c r="HQO112"/>
      <c r="HQP112"/>
      <c r="HQQ112"/>
      <c r="HQR112"/>
      <c r="HQS112"/>
      <c r="HQT112"/>
      <c r="HQU112"/>
      <c r="HQV112"/>
      <c r="HQW112"/>
      <c r="HQX112"/>
      <c r="HQY112"/>
      <c r="HQZ112"/>
      <c r="HRA112"/>
      <c r="HRB112"/>
      <c r="HRC112"/>
      <c r="HRD112"/>
      <c r="HRE112"/>
      <c r="HRF112"/>
      <c r="HRG112"/>
      <c r="HRH112"/>
      <c r="HRI112"/>
      <c r="HRJ112"/>
      <c r="HRK112"/>
      <c r="HRL112"/>
      <c r="HRM112"/>
      <c r="HRN112"/>
      <c r="HRO112"/>
      <c r="HRP112"/>
      <c r="HRQ112"/>
      <c r="HRR112"/>
      <c r="HRS112"/>
      <c r="HRT112"/>
      <c r="HRU112"/>
      <c r="HRV112"/>
      <c r="HRW112"/>
      <c r="HRX112"/>
      <c r="HRY112"/>
      <c r="HRZ112"/>
      <c r="HSA112"/>
      <c r="HSB112"/>
      <c r="HSC112"/>
      <c r="HSD112"/>
      <c r="HSE112"/>
      <c r="HSF112"/>
      <c r="HSG112"/>
      <c r="HSH112"/>
      <c r="HSI112"/>
      <c r="HSJ112"/>
      <c r="HSK112"/>
      <c r="HSL112"/>
      <c r="HSM112"/>
      <c r="HSN112"/>
      <c r="HSO112"/>
      <c r="HSP112"/>
      <c r="HSQ112"/>
      <c r="HSR112"/>
      <c r="HSS112"/>
      <c r="HST112"/>
      <c r="HSU112"/>
      <c r="HSV112"/>
      <c r="HSW112"/>
      <c r="HSX112"/>
      <c r="HSY112"/>
      <c r="HSZ112"/>
      <c r="HTA112"/>
      <c r="HTB112"/>
      <c r="HTC112"/>
      <c r="HTD112"/>
      <c r="HTE112"/>
      <c r="HTF112"/>
      <c r="HTG112"/>
      <c r="HTH112"/>
      <c r="HTI112"/>
      <c r="HTJ112"/>
      <c r="HTK112"/>
      <c r="HTL112"/>
      <c r="HTM112"/>
      <c r="HTN112"/>
      <c r="HTO112"/>
      <c r="HTP112"/>
      <c r="HTQ112"/>
      <c r="HTR112"/>
      <c r="HTS112"/>
      <c r="HTT112"/>
      <c r="HTU112"/>
      <c r="HTV112"/>
      <c r="HTW112"/>
      <c r="HTX112"/>
      <c r="HTY112"/>
      <c r="HTZ112"/>
      <c r="HUA112"/>
      <c r="HUB112"/>
      <c r="HUC112"/>
      <c r="HUD112"/>
      <c r="HUE112"/>
      <c r="HUF112"/>
      <c r="HUG112"/>
      <c r="HUH112"/>
      <c r="HUI112"/>
      <c r="HUJ112"/>
      <c r="HUK112"/>
      <c r="HUL112"/>
      <c r="HUM112"/>
      <c r="HUN112"/>
      <c r="HUO112"/>
      <c r="HUP112"/>
      <c r="HUQ112"/>
      <c r="HUR112"/>
      <c r="HUS112"/>
      <c r="HUT112"/>
      <c r="HUU112"/>
      <c r="HUV112"/>
      <c r="HUW112"/>
      <c r="HUX112"/>
      <c r="HUY112"/>
      <c r="HUZ112"/>
      <c r="HVA112"/>
      <c r="HVB112"/>
      <c r="HVC112"/>
      <c r="HVD112"/>
      <c r="HVE112"/>
      <c r="HVF112"/>
      <c r="HVG112"/>
      <c r="HVH112"/>
      <c r="HVI112"/>
      <c r="HVJ112"/>
      <c r="HVK112"/>
      <c r="HVL112"/>
      <c r="HVM112"/>
      <c r="HVN112"/>
      <c r="HVO112"/>
      <c r="HVP112"/>
      <c r="HVQ112"/>
      <c r="HVR112"/>
      <c r="HVS112"/>
      <c r="HVT112"/>
      <c r="HVU112"/>
      <c r="HVV112"/>
      <c r="HVW112"/>
      <c r="HVX112"/>
      <c r="HVY112"/>
      <c r="HVZ112"/>
      <c r="HWA112"/>
      <c r="HWB112"/>
      <c r="HWC112"/>
      <c r="HWD112"/>
      <c r="HWE112"/>
      <c r="HWF112"/>
      <c r="HWG112"/>
      <c r="HWH112"/>
      <c r="HWI112"/>
      <c r="HWJ112"/>
      <c r="HWK112"/>
      <c r="HWL112"/>
      <c r="HWM112"/>
      <c r="HWN112"/>
      <c r="HWO112"/>
      <c r="HWP112"/>
      <c r="HWQ112"/>
      <c r="HWR112"/>
      <c r="HWS112"/>
      <c r="HWT112"/>
      <c r="HWU112"/>
      <c r="HWV112"/>
      <c r="HWW112"/>
      <c r="HWX112"/>
      <c r="HWY112"/>
      <c r="HWZ112"/>
      <c r="HXA112"/>
      <c r="HXB112"/>
      <c r="HXC112"/>
      <c r="HXD112"/>
      <c r="HXE112"/>
      <c r="HXF112"/>
      <c r="HXG112"/>
      <c r="HXH112"/>
      <c r="HXI112"/>
      <c r="HXJ112"/>
      <c r="HXK112"/>
      <c r="HXL112"/>
      <c r="HXM112"/>
      <c r="HXN112"/>
      <c r="HXO112"/>
      <c r="HXP112"/>
      <c r="HXQ112"/>
      <c r="HXR112"/>
      <c r="HXS112"/>
      <c r="HXT112"/>
      <c r="HXU112"/>
      <c r="HXV112"/>
      <c r="HXW112"/>
      <c r="HXX112"/>
      <c r="HXY112"/>
      <c r="HXZ112"/>
      <c r="HYA112"/>
      <c r="HYB112"/>
      <c r="HYC112"/>
      <c r="HYD112"/>
      <c r="HYE112"/>
      <c r="HYF112"/>
      <c r="HYG112"/>
      <c r="HYH112"/>
      <c r="HYI112"/>
      <c r="HYJ112"/>
      <c r="HYK112"/>
      <c r="HYL112"/>
      <c r="HYM112"/>
      <c r="HYN112"/>
      <c r="HYO112"/>
      <c r="HYP112"/>
      <c r="HYQ112"/>
      <c r="HYR112"/>
      <c r="HYS112"/>
      <c r="HYT112"/>
      <c r="HYU112"/>
      <c r="HYV112"/>
      <c r="HYW112"/>
      <c r="HYX112"/>
      <c r="HYY112"/>
      <c r="HYZ112"/>
      <c r="HZA112"/>
      <c r="HZB112"/>
      <c r="HZC112"/>
      <c r="HZD112"/>
      <c r="HZE112"/>
      <c r="HZF112"/>
      <c r="HZG112"/>
      <c r="HZH112"/>
      <c r="HZI112"/>
      <c r="HZJ112"/>
      <c r="HZK112"/>
      <c r="HZL112"/>
      <c r="HZM112"/>
      <c r="HZN112"/>
      <c r="HZO112"/>
      <c r="HZP112"/>
      <c r="HZQ112"/>
      <c r="HZR112"/>
      <c r="HZS112"/>
      <c r="HZT112"/>
      <c r="HZU112"/>
      <c r="HZV112"/>
      <c r="HZW112"/>
      <c r="HZX112"/>
      <c r="HZY112"/>
      <c r="HZZ112"/>
      <c r="IAA112"/>
      <c r="IAB112"/>
      <c r="IAC112"/>
      <c r="IAD112"/>
      <c r="IAE112"/>
      <c r="IAF112"/>
      <c r="IAG112"/>
      <c r="IAH112"/>
      <c r="IAI112"/>
      <c r="IAJ112"/>
      <c r="IAK112"/>
      <c r="IAL112"/>
      <c r="IAM112"/>
      <c r="IAN112"/>
      <c r="IAO112"/>
      <c r="IAP112"/>
      <c r="IAQ112"/>
      <c r="IAR112"/>
      <c r="IAS112"/>
      <c r="IAT112"/>
      <c r="IAU112"/>
      <c r="IAV112"/>
      <c r="IAW112"/>
      <c r="IAX112"/>
      <c r="IAY112"/>
      <c r="IAZ112"/>
      <c r="IBA112"/>
      <c r="IBB112"/>
      <c r="IBC112"/>
      <c r="IBD112"/>
      <c r="IBE112"/>
      <c r="IBF112"/>
      <c r="IBG112"/>
      <c r="IBH112"/>
      <c r="IBI112"/>
      <c r="IBJ112"/>
      <c r="IBK112"/>
      <c r="IBL112"/>
      <c r="IBM112"/>
      <c r="IBN112"/>
      <c r="IBO112"/>
      <c r="IBP112"/>
      <c r="IBQ112"/>
      <c r="IBR112"/>
      <c r="IBS112"/>
      <c r="IBT112"/>
      <c r="IBU112"/>
      <c r="IBV112"/>
      <c r="IBW112"/>
      <c r="IBX112"/>
      <c r="IBY112"/>
      <c r="IBZ112"/>
      <c r="ICA112"/>
      <c r="ICB112"/>
      <c r="ICC112"/>
      <c r="ICD112"/>
      <c r="ICE112"/>
      <c r="ICF112"/>
      <c r="ICG112"/>
      <c r="ICH112"/>
      <c r="ICI112"/>
      <c r="ICJ112"/>
      <c r="ICK112"/>
      <c r="ICL112"/>
      <c r="ICM112"/>
      <c r="ICN112"/>
      <c r="ICO112"/>
      <c r="ICP112"/>
      <c r="ICQ112"/>
      <c r="ICR112"/>
      <c r="ICS112"/>
      <c r="ICT112"/>
      <c r="ICU112"/>
      <c r="ICV112"/>
      <c r="ICW112"/>
      <c r="ICX112"/>
      <c r="ICY112"/>
      <c r="ICZ112"/>
      <c r="IDA112"/>
      <c r="IDB112"/>
      <c r="IDC112"/>
      <c r="IDD112"/>
      <c r="IDE112"/>
      <c r="IDF112"/>
      <c r="IDG112"/>
      <c r="IDH112"/>
      <c r="IDI112"/>
      <c r="IDJ112"/>
      <c r="IDK112"/>
      <c r="IDL112"/>
      <c r="IDM112"/>
      <c r="IDN112"/>
      <c r="IDO112"/>
      <c r="IDP112"/>
      <c r="IDQ112"/>
      <c r="IDR112"/>
      <c r="IDS112"/>
      <c r="IDT112"/>
      <c r="IDU112"/>
      <c r="IDV112"/>
      <c r="IDW112"/>
      <c r="IDX112"/>
      <c r="IDY112"/>
      <c r="IDZ112"/>
      <c r="IEA112"/>
      <c r="IEB112"/>
      <c r="IEC112"/>
      <c r="IED112"/>
      <c r="IEE112"/>
      <c r="IEF112"/>
      <c r="IEG112"/>
      <c r="IEH112"/>
      <c r="IEI112"/>
      <c r="IEJ112"/>
      <c r="IEK112"/>
      <c r="IEL112"/>
      <c r="IEM112"/>
      <c r="IEN112"/>
      <c r="IEO112"/>
      <c r="IEP112"/>
      <c r="IEQ112"/>
      <c r="IER112"/>
      <c r="IES112"/>
      <c r="IET112"/>
      <c r="IEU112"/>
      <c r="IEV112"/>
      <c r="IEW112"/>
      <c r="IEX112"/>
      <c r="IEY112"/>
      <c r="IEZ112"/>
      <c r="IFA112"/>
      <c r="IFB112"/>
      <c r="IFC112"/>
      <c r="IFD112"/>
      <c r="IFE112"/>
      <c r="IFF112"/>
      <c r="IFG112"/>
      <c r="IFH112"/>
      <c r="IFI112"/>
      <c r="IFJ112"/>
      <c r="IFK112"/>
      <c r="IFL112"/>
      <c r="IFM112"/>
      <c r="IFN112"/>
      <c r="IFO112"/>
      <c r="IFP112"/>
      <c r="IFQ112"/>
      <c r="IFR112"/>
      <c r="IFS112"/>
      <c r="IFT112"/>
      <c r="IFU112"/>
      <c r="IFV112"/>
      <c r="IFW112"/>
      <c r="IFX112"/>
      <c r="IFY112"/>
      <c r="IFZ112"/>
      <c r="IGA112"/>
      <c r="IGB112"/>
      <c r="IGC112"/>
      <c r="IGD112"/>
      <c r="IGE112"/>
      <c r="IGF112"/>
      <c r="IGG112"/>
      <c r="IGH112"/>
      <c r="IGI112"/>
      <c r="IGJ112"/>
      <c r="IGK112"/>
      <c r="IGL112"/>
      <c r="IGM112"/>
      <c r="IGN112"/>
      <c r="IGO112"/>
      <c r="IGP112"/>
      <c r="IGQ112"/>
      <c r="IGR112"/>
      <c r="IGS112"/>
      <c r="IGT112"/>
      <c r="IGU112"/>
      <c r="IGV112"/>
      <c r="IGW112"/>
      <c r="IGX112"/>
      <c r="IGY112"/>
      <c r="IGZ112"/>
      <c r="IHA112"/>
      <c r="IHB112"/>
      <c r="IHC112"/>
      <c r="IHD112"/>
      <c r="IHE112"/>
      <c r="IHF112"/>
      <c r="IHG112"/>
      <c r="IHH112"/>
      <c r="IHI112"/>
      <c r="IHJ112"/>
      <c r="IHK112"/>
      <c r="IHL112"/>
      <c r="IHM112"/>
      <c r="IHN112"/>
      <c r="IHO112"/>
      <c r="IHP112"/>
      <c r="IHQ112"/>
      <c r="IHR112"/>
      <c r="IHS112"/>
      <c r="IHT112"/>
      <c r="IHU112"/>
      <c r="IHV112"/>
      <c r="IHW112"/>
      <c r="IHX112"/>
      <c r="IHY112"/>
      <c r="IHZ112"/>
      <c r="IIA112"/>
      <c r="IIB112"/>
      <c r="IIC112"/>
      <c r="IID112"/>
      <c r="IIE112"/>
      <c r="IIF112"/>
      <c r="IIG112"/>
      <c r="IIH112"/>
      <c r="III112"/>
      <c r="IIJ112"/>
      <c r="IIK112"/>
      <c r="IIL112"/>
      <c r="IIM112"/>
      <c r="IIN112"/>
      <c r="IIO112"/>
      <c r="IIP112"/>
      <c r="IIQ112"/>
      <c r="IIR112"/>
      <c r="IIS112"/>
      <c r="IIT112"/>
      <c r="IIU112"/>
      <c r="IIV112"/>
      <c r="IIW112"/>
      <c r="IIX112"/>
      <c r="IIY112"/>
      <c r="IIZ112"/>
      <c r="IJA112"/>
      <c r="IJB112"/>
      <c r="IJC112"/>
      <c r="IJD112"/>
      <c r="IJE112"/>
      <c r="IJF112"/>
      <c r="IJG112"/>
      <c r="IJH112"/>
      <c r="IJI112"/>
      <c r="IJJ112"/>
      <c r="IJK112"/>
      <c r="IJL112"/>
      <c r="IJM112"/>
      <c r="IJN112"/>
      <c r="IJO112"/>
      <c r="IJP112"/>
      <c r="IJQ112"/>
      <c r="IJR112"/>
      <c r="IJS112"/>
      <c r="IJT112"/>
      <c r="IJU112"/>
      <c r="IJV112"/>
      <c r="IJW112"/>
      <c r="IJX112"/>
      <c r="IJY112"/>
      <c r="IJZ112"/>
      <c r="IKA112"/>
      <c r="IKB112"/>
      <c r="IKC112"/>
      <c r="IKD112"/>
      <c r="IKE112"/>
      <c r="IKF112"/>
      <c r="IKG112"/>
      <c r="IKH112"/>
      <c r="IKI112"/>
      <c r="IKJ112"/>
      <c r="IKK112"/>
      <c r="IKL112"/>
      <c r="IKM112"/>
      <c r="IKN112"/>
      <c r="IKO112"/>
      <c r="IKP112"/>
      <c r="IKQ112"/>
      <c r="IKR112"/>
      <c r="IKS112"/>
      <c r="IKT112"/>
      <c r="IKU112"/>
      <c r="IKV112"/>
      <c r="IKW112"/>
      <c r="IKX112"/>
      <c r="IKY112"/>
      <c r="IKZ112"/>
      <c r="ILA112"/>
      <c r="ILB112"/>
      <c r="ILC112"/>
      <c r="ILD112"/>
      <c r="ILE112"/>
      <c r="ILF112"/>
      <c r="ILG112"/>
      <c r="ILH112"/>
      <c r="ILI112"/>
      <c r="ILJ112"/>
      <c r="ILK112"/>
      <c r="ILL112"/>
      <c r="ILM112"/>
      <c r="ILN112"/>
      <c r="ILO112"/>
      <c r="ILP112"/>
      <c r="ILQ112"/>
      <c r="ILR112"/>
      <c r="ILS112"/>
      <c r="ILT112"/>
      <c r="ILU112"/>
      <c r="ILV112"/>
      <c r="ILW112"/>
      <c r="ILX112"/>
      <c r="ILY112"/>
      <c r="ILZ112"/>
      <c r="IMA112"/>
      <c r="IMB112"/>
      <c r="IMC112"/>
      <c r="IMD112"/>
      <c r="IME112"/>
      <c r="IMF112"/>
      <c r="IMG112"/>
      <c r="IMH112"/>
      <c r="IMI112"/>
      <c r="IMJ112"/>
      <c r="IMK112"/>
      <c r="IML112"/>
      <c r="IMM112"/>
      <c r="IMN112"/>
      <c r="IMO112"/>
      <c r="IMP112"/>
      <c r="IMQ112"/>
      <c r="IMR112"/>
      <c r="IMS112"/>
      <c r="IMT112"/>
      <c r="IMU112"/>
      <c r="IMV112"/>
      <c r="IMW112"/>
      <c r="IMX112"/>
      <c r="IMY112"/>
      <c r="IMZ112"/>
      <c r="INA112"/>
      <c r="INB112"/>
      <c r="INC112"/>
      <c r="IND112"/>
      <c r="INE112"/>
      <c r="INF112"/>
      <c r="ING112"/>
      <c r="INH112"/>
      <c r="INI112"/>
      <c r="INJ112"/>
      <c r="INK112"/>
      <c r="INL112"/>
      <c r="INM112"/>
      <c r="INN112"/>
      <c r="INO112"/>
      <c r="INP112"/>
      <c r="INQ112"/>
      <c r="INR112"/>
      <c r="INS112"/>
      <c r="INT112"/>
      <c r="INU112"/>
      <c r="INV112"/>
      <c r="INW112"/>
      <c r="INX112"/>
      <c r="INY112"/>
      <c r="INZ112"/>
      <c r="IOA112"/>
      <c r="IOB112"/>
      <c r="IOC112"/>
      <c r="IOD112"/>
      <c r="IOE112"/>
      <c r="IOF112"/>
      <c r="IOG112"/>
      <c r="IOH112"/>
      <c r="IOI112"/>
      <c r="IOJ112"/>
      <c r="IOK112"/>
      <c r="IOL112"/>
      <c r="IOM112"/>
      <c r="ION112"/>
      <c r="IOO112"/>
      <c r="IOP112"/>
      <c r="IOQ112"/>
      <c r="IOR112"/>
      <c r="IOS112"/>
      <c r="IOT112"/>
      <c r="IOU112"/>
      <c r="IOV112"/>
      <c r="IOW112"/>
      <c r="IOX112"/>
      <c r="IOY112"/>
      <c r="IOZ112"/>
      <c r="IPA112"/>
      <c r="IPB112"/>
      <c r="IPC112"/>
      <c r="IPD112"/>
      <c r="IPE112"/>
      <c r="IPF112"/>
      <c r="IPG112"/>
      <c r="IPH112"/>
      <c r="IPI112"/>
      <c r="IPJ112"/>
      <c r="IPK112"/>
      <c r="IPL112"/>
      <c r="IPM112"/>
      <c r="IPN112"/>
      <c r="IPO112"/>
      <c r="IPP112"/>
      <c r="IPQ112"/>
      <c r="IPR112"/>
      <c r="IPS112"/>
      <c r="IPT112"/>
      <c r="IPU112"/>
      <c r="IPV112"/>
      <c r="IPW112"/>
      <c r="IPX112"/>
      <c r="IPY112"/>
      <c r="IPZ112"/>
      <c r="IQA112"/>
      <c r="IQB112"/>
      <c r="IQC112"/>
      <c r="IQD112"/>
      <c r="IQE112"/>
      <c r="IQF112"/>
      <c r="IQG112"/>
      <c r="IQH112"/>
      <c r="IQI112"/>
      <c r="IQJ112"/>
      <c r="IQK112"/>
      <c r="IQL112"/>
      <c r="IQM112"/>
      <c r="IQN112"/>
      <c r="IQO112"/>
      <c r="IQP112"/>
      <c r="IQQ112"/>
      <c r="IQR112"/>
      <c r="IQS112"/>
      <c r="IQT112"/>
      <c r="IQU112"/>
      <c r="IQV112"/>
      <c r="IQW112"/>
      <c r="IQX112"/>
      <c r="IQY112"/>
      <c r="IQZ112"/>
      <c r="IRA112"/>
      <c r="IRB112"/>
      <c r="IRC112"/>
      <c r="IRD112"/>
      <c r="IRE112"/>
      <c r="IRF112"/>
      <c r="IRG112"/>
      <c r="IRH112"/>
      <c r="IRI112"/>
      <c r="IRJ112"/>
      <c r="IRK112"/>
      <c r="IRL112"/>
      <c r="IRM112"/>
      <c r="IRN112"/>
      <c r="IRO112"/>
      <c r="IRP112"/>
      <c r="IRQ112"/>
      <c r="IRR112"/>
      <c r="IRS112"/>
      <c r="IRT112"/>
      <c r="IRU112"/>
      <c r="IRV112"/>
      <c r="IRW112"/>
      <c r="IRX112"/>
      <c r="IRY112"/>
      <c r="IRZ112"/>
      <c r="ISA112"/>
      <c r="ISB112"/>
      <c r="ISC112"/>
      <c r="ISD112"/>
      <c r="ISE112"/>
      <c r="ISF112"/>
      <c r="ISG112"/>
      <c r="ISH112"/>
      <c r="ISI112"/>
      <c r="ISJ112"/>
      <c r="ISK112"/>
      <c r="ISL112"/>
      <c r="ISM112"/>
      <c r="ISN112"/>
      <c r="ISO112"/>
      <c r="ISP112"/>
      <c r="ISQ112"/>
      <c r="ISR112"/>
      <c r="ISS112"/>
      <c r="IST112"/>
      <c r="ISU112"/>
      <c r="ISV112"/>
      <c r="ISW112"/>
      <c r="ISX112"/>
      <c r="ISY112"/>
      <c r="ISZ112"/>
      <c r="ITA112"/>
      <c r="ITB112"/>
      <c r="ITC112"/>
      <c r="ITD112"/>
      <c r="ITE112"/>
      <c r="ITF112"/>
      <c r="ITG112"/>
      <c r="ITH112"/>
      <c r="ITI112"/>
      <c r="ITJ112"/>
      <c r="ITK112"/>
      <c r="ITL112"/>
      <c r="ITM112"/>
      <c r="ITN112"/>
      <c r="ITO112"/>
      <c r="ITP112"/>
      <c r="ITQ112"/>
      <c r="ITR112"/>
      <c r="ITS112"/>
      <c r="ITT112"/>
      <c r="ITU112"/>
      <c r="ITV112"/>
      <c r="ITW112"/>
      <c r="ITX112"/>
      <c r="ITY112"/>
      <c r="ITZ112"/>
      <c r="IUA112"/>
      <c r="IUB112"/>
      <c r="IUC112"/>
      <c r="IUD112"/>
      <c r="IUE112"/>
      <c r="IUF112"/>
      <c r="IUG112"/>
      <c r="IUH112"/>
      <c r="IUI112"/>
      <c r="IUJ112"/>
      <c r="IUK112"/>
      <c r="IUL112"/>
      <c r="IUM112"/>
      <c r="IUN112"/>
      <c r="IUO112"/>
      <c r="IUP112"/>
      <c r="IUQ112"/>
      <c r="IUR112"/>
      <c r="IUS112"/>
      <c r="IUT112"/>
      <c r="IUU112"/>
      <c r="IUV112"/>
      <c r="IUW112"/>
      <c r="IUX112"/>
      <c r="IUY112"/>
      <c r="IUZ112"/>
      <c r="IVA112"/>
      <c r="IVB112"/>
      <c r="IVC112"/>
      <c r="IVD112"/>
      <c r="IVE112"/>
      <c r="IVF112"/>
      <c r="IVG112"/>
      <c r="IVH112"/>
      <c r="IVI112"/>
      <c r="IVJ112"/>
      <c r="IVK112"/>
      <c r="IVL112"/>
      <c r="IVM112"/>
      <c r="IVN112"/>
      <c r="IVO112"/>
      <c r="IVP112"/>
      <c r="IVQ112"/>
      <c r="IVR112"/>
      <c r="IVS112"/>
      <c r="IVT112"/>
      <c r="IVU112"/>
      <c r="IVV112"/>
      <c r="IVW112"/>
      <c r="IVX112"/>
      <c r="IVY112"/>
      <c r="IVZ112"/>
      <c r="IWA112"/>
      <c r="IWB112"/>
      <c r="IWC112"/>
      <c r="IWD112"/>
      <c r="IWE112"/>
      <c r="IWF112"/>
      <c r="IWG112"/>
      <c r="IWH112"/>
      <c r="IWI112"/>
      <c r="IWJ112"/>
      <c r="IWK112"/>
      <c r="IWL112"/>
      <c r="IWM112"/>
      <c r="IWN112"/>
      <c r="IWO112"/>
      <c r="IWP112"/>
      <c r="IWQ112"/>
      <c r="IWR112"/>
      <c r="IWS112"/>
      <c r="IWT112"/>
      <c r="IWU112"/>
      <c r="IWV112"/>
      <c r="IWW112"/>
      <c r="IWX112"/>
      <c r="IWY112"/>
      <c r="IWZ112"/>
      <c r="IXA112"/>
      <c r="IXB112"/>
      <c r="IXC112"/>
      <c r="IXD112"/>
      <c r="IXE112"/>
      <c r="IXF112"/>
      <c r="IXG112"/>
      <c r="IXH112"/>
      <c r="IXI112"/>
      <c r="IXJ112"/>
      <c r="IXK112"/>
      <c r="IXL112"/>
      <c r="IXM112"/>
      <c r="IXN112"/>
      <c r="IXO112"/>
      <c r="IXP112"/>
      <c r="IXQ112"/>
      <c r="IXR112"/>
      <c r="IXS112"/>
      <c r="IXT112"/>
      <c r="IXU112"/>
      <c r="IXV112"/>
      <c r="IXW112"/>
      <c r="IXX112"/>
      <c r="IXY112"/>
      <c r="IXZ112"/>
      <c r="IYA112"/>
      <c r="IYB112"/>
      <c r="IYC112"/>
      <c r="IYD112"/>
      <c r="IYE112"/>
      <c r="IYF112"/>
      <c r="IYG112"/>
      <c r="IYH112"/>
      <c r="IYI112"/>
      <c r="IYJ112"/>
      <c r="IYK112"/>
      <c r="IYL112"/>
      <c r="IYM112"/>
      <c r="IYN112"/>
      <c r="IYO112"/>
      <c r="IYP112"/>
      <c r="IYQ112"/>
      <c r="IYR112"/>
      <c r="IYS112"/>
      <c r="IYT112"/>
      <c r="IYU112"/>
      <c r="IYV112"/>
      <c r="IYW112"/>
      <c r="IYX112"/>
      <c r="IYY112"/>
      <c r="IYZ112"/>
      <c r="IZA112"/>
      <c r="IZB112"/>
      <c r="IZC112"/>
      <c r="IZD112"/>
      <c r="IZE112"/>
      <c r="IZF112"/>
      <c r="IZG112"/>
      <c r="IZH112"/>
      <c r="IZI112"/>
      <c r="IZJ112"/>
      <c r="IZK112"/>
      <c r="IZL112"/>
      <c r="IZM112"/>
      <c r="IZN112"/>
      <c r="IZO112"/>
      <c r="IZP112"/>
      <c r="IZQ112"/>
      <c r="IZR112"/>
      <c r="IZS112"/>
      <c r="IZT112"/>
      <c r="IZU112"/>
      <c r="IZV112"/>
      <c r="IZW112"/>
      <c r="IZX112"/>
      <c r="IZY112"/>
      <c r="IZZ112"/>
      <c r="JAA112"/>
      <c r="JAB112"/>
      <c r="JAC112"/>
      <c r="JAD112"/>
      <c r="JAE112"/>
      <c r="JAF112"/>
      <c r="JAG112"/>
      <c r="JAH112"/>
      <c r="JAI112"/>
      <c r="JAJ112"/>
      <c r="JAK112"/>
      <c r="JAL112"/>
      <c r="JAM112"/>
      <c r="JAN112"/>
      <c r="JAO112"/>
      <c r="JAP112"/>
      <c r="JAQ112"/>
      <c r="JAR112"/>
      <c r="JAS112"/>
      <c r="JAT112"/>
      <c r="JAU112"/>
      <c r="JAV112"/>
      <c r="JAW112"/>
      <c r="JAX112"/>
      <c r="JAY112"/>
      <c r="JAZ112"/>
      <c r="JBA112"/>
      <c r="JBB112"/>
      <c r="JBC112"/>
      <c r="JBD112"/>
      <c r="JBE112"/>
      <c r="JBF112"/>
      <c r="JBG112"/>
      <c r="JBH112"/>
      <c r="JBI112"/>
      <c r="JBJ112"/>
      <c r="JBK112"/>
      <c r="JBL112"/>
      <c r="JBM112"/>
      <c r="JBN112"/>
      <c r="JBO112"/>
      <c r="JBP112"/>
      <c r="JBQ112"/>
      <c r="JBR112"/>
      <c r="JBS112"/>
      <c r="JBT112"/>
      <c r="JBU112"/>
      <c r="JBV112"/>
      <c r="JBW112"/>
      <c r="JBX112"/>
      <c r="JBY112"/>
      <c r="JBZ112"/>
      <c r="JCA112"/>
      <c r="JCB112"/>
      <c r="JCC112"/>
      <c r="JCD112"/>
      <c r="JCE112"/>
      <c r="JCF112"/>
      <c r="JCG112"/>
      <c r="JCH112"/>
      <c r="JCI112"/>
      <c r="JCJ112"/>
      <c r="JCK112"/>
      <c r="JCL112"/>
      <c r="JCM112"/>
      <c r="JCN112"/>
      <c r="JCO112"/>
      <c r="JCP112"/>
      <c r="JCQ112"/>
      <c r="JCR112"/>
      <c r="JCS112"/>
      <c r="JCT112"/>
      <c r="JCU112"/>
      <c r="JCV112"/>
      <c r="JCW112"/>
      <c r="JCX112"/>
      <c r="JCY112"/>
      <c r="JCZ112"/>
      <c r="JDA112"/>
      <c r="JDB112"/>
      <c r="JDC112"/>
      <c r="JDD112"/>
      <c r="JDE112"/>
      <c r="JDF112"/>
      <c r="JDG112"/>
      <c r="JDH112"/>
      <c r="JDI112"/>
      <c r="JDJ112"/>
      <c r="JDK112"/>
      <c r="JDL112"/>
      <c r="JDM112"/>
      <c r="JDN112"/>
      <c r="JDO112"/>
      <c r="JDP112"/>
      <c r="JDQ112"/>
      <c r="JDR112"/>
      <c r="JDS112"/>
      <c r="JDT112"/>
      <c r="JDU112"/>
      <c r="JDV112"/>
      <c r="JDW112"/>
      <c r="JDX112"/>
      <c r="JDY112"/>
      <c r="JDZ112"/>
      <c r="JEA112"/>
      <c r="JEB112"/>
      <c r="JEC112"/>
      <c r="JED112"/>
      <c r="JEE112"/>
      <c r="JEF112"/>
      <c r="JEG112"/>
      <c r="JEH112"/>
      <c r="JEI112"/>
      <c r="JEJ112"/>
      <c r="JEK112"/>
      <c r="JEL112"/>
      <c r="JEM112"/>
      <c r="JEN112"/>
      <c r="JEO112"/>
      <c r="JEP112"/>
      <c r="JEQ112"/>
      <c r="JER112"/>
      <c r="JES112"/>
      <c r="JET112"/>
      <c r="JEU112"/>
      <c r="JEV112"/>
      <c r="JEW112"/>
      <c r="JEX112"/>
      <c r="JEY112"/>
      <c r="JEZ112"/>
      <c r="JFA112"/>
      <c r="JFB112"/>
      <c r="JFC112"/>
      <c r="JFD112"/>
      <c r="JFE112"/>
      <c r="JFF112"/>
      <c r="JFG112"/>
      <c r="JFH112"/>
      <c r="JFI112"/>
      <c r="JFJ112"/>
      <c r="JFK112"/>
      <c r="JFL112"/>
      <c r="JFM112"/>
      <c r="JFN112"/>
      <c r="JFO112"/>
      <c r="JFP112"/>
      <c r="JFQ112"/>
      <c r="JFR112"/>
      <c r="JFS112"/>
      <c r="JFT112"/>
      <c r="JFU112"/>
      <c r="JFV112"/>
      <c r="JFW112"/>
      <c r="JFX112"/>
      <c r="JFY112"/>
      <c r="JFZ112"/>
      <c r="JGA112"/>
      <c r="JGB112"/>
      <c r="JGC112"/>
      <c r="JGD112"/>
      <c r="JGE112"/>
      <c r="JGF112"/>
      <c r="JGG112"/>
      <c r="JGH112"/>
      <c r="JGI112"/>
      <c r="JGJ112"/>
      <c r="JGK112"/>
      <c r="JGL112"/>
      <c r="JGM112"/>
      <c r="JGN112"/>
      <c r="JGO112"/>
      <c r="JGP112"/>
      <c r="JGQ112"/>
      <c r="JGR112"/>
      <c r="JGS112"/>
      <c r="JGT112"/>
      <c r="JGU112"/>
      <c r="JGV112"/>
      <c r="JGW112"/>
      <c r="JGX112"/>
      <c r="JGY112"/>
      <c r="JGZ112"/>
      <c r="JHA112"/>
      <c r="JHB112"/>
      <c r="JHC112"/>
      <c r="JHD112"/>
      <c r="JHE112"/>
      <c r="JHF112"/>
      <c r="JHG112"/>
      <c r="JHH112"/>
      <c r="JHI112"/>
      <c r="JHJ112"/>
      <c r="JHK112"/>
      <c r="JHL112"/>
      <c r="JHM112"/>
      <c r="JHN112"/>
      <c r="JHO112"/>
      <c r="JHP112"/>
      <c r="JHQ112"/>
      <c r="JHR112"/>
      <c r="JHS112"/>
      <c r="JHT112"/>
      <c r="JHU112"/>
      <c r="JHV112"/>
      <c r="JHW112"/>
      <c r="JHX112"/>
      <c r="JHY112"/>
      <c r="JHZ112"/>
      <c r="JIA112"/>
      <c r="JIB112"/>
      <c r="JIC112"/>
      <c r="JID112"/>
      <c r="JIE112"/>
      <c r="JIF112"/>
      <c r="JIG112"/>
      <c r="JIH112"/>
      <c r="JII112"/>
      <c r="JIJ112"/>
      <c r="JIK112"/>
      <c r="JIL112"/>
      <c r="JIM112"/>
      <c r="JIN112"/>
      <c r="JIO112"/>
      <c r="JIP112"/>
      <c r="JIQ112"/>
      <c r="JIR112"/>
      <c r="JIS112"/>
      <c r="JIT112"/>
      <c r="JIU112"/>
      <c r="JIV112"/>
      <c r="JIW112"/>
      <c r="JIX112"/>
      <c r="JIY112"/>
      <c r="JIZ112"/>
      <c r="JJA112"/>
      <c r="JJB112"/>
      <c r="JJC112"/>
      <c r="JJD112"/>
      <c r="JJE112"/>
      <c r="JJF112"/>
      <c r="JJG112"/>
      <c r="JJH112"/>
      <c r="JJI112"/>
      <c r="JJJ112"/>
      <c r="JJK112"/>
      <c r="JJL112"/>
      <c r="JJM112"/>
      <c r="JJN112"/>
      <c r="JJO112"/>
      <c r="JJP112"/>
      <c r="JJQ112"/>
      <c r="JJR112"/>
      <c r="JJS112"/>
      <c r="JJT112"/>
      <c r="JJU112"/>
      <c r="JJV112"/>
      <c r="JJW112"/>
      <c r="JJX112"/>
      <c r="JJY112"/>
      <c r="JJZ112"/>
      <c r="JKA112"/>
      <c r="JKB112"/>
      <c r="JKC112"/>
      <c r="JKD112"/>
      <c r="JKE112"/>
      <c r="JKF112"/>
      <c r="JKG112"/>
      <c r="JKH112"/>
      <c r="JKI112"/>
      <c r="JKJ112"/>
      <c r="JKK112"/>
      <c r="JKL112"/>
      <c r="JKM112"/>
      <c r="JKN112"/>
      <c r="JKO112"/>
      <c r="JKP112"/>
      <c r="JKQ112"/>
      <c r="JKR112"/>
      <c r="JKS112"/>
      <c r="JKT112"/>
      <c r="JKU112"/>
      <c r="JKV112"/>
      <c r="JKW112"/>
      <c r="JKX112"/>
      <c r="JKY112"/>
      <c r="JKZ112"/>
      <c r="JLA112"/>
      <c r="JLB112"/>
      <c r="JLC112"/>
      <c r="JLD112"/>
      <c r="JLE112"/>
      <c r="JLF112"/>
      <c r="JLG112"/>
      <c r="JLH112"/>
      <c r="JLI112"/>
      <c r="JLJ112"/>
      <c r="JLK112"/>
      <c r="JLL112"/>
      <c r="JLM112"/>
      <c r="JLN112"/>
      <c r="JLO112"/>
      <c r="JLP112"/>
      <c r="JLQ112"/>
      <c r="JLR112"/>
      <c r="JLS112"/>
      <c r="JLT112"/>
      <c r="JLU112"/>
      <c r="JLV112"/>
      <c r="JLW112"/>
      <c r="JLX112"/>
      <c r="JLY112"/>
      <c r="JLZ112"/>
      <c r="JMA112"/>
      <c r="JMB112"/>
      <c r="JMC112"/>
      <c r="JMD112"/>
      <c r="JME112"/>
      <c r="JMF112"/>
      <c r="JMG112"/>
      <c r="JMH112"/>
      <c r="JMI112"/>
      <c r="JMJ112"/>
      <c r="JMK112"/>
      <c r="JML112"/>
      <c r="JMM112"/>
      <c r="JMN112"/>
      <c r="JMO112"/>
      <c r="JMP112"/>
      <c r="JMQ112"/>
      <c r="JMR112"/>
      <c r="JMS112"/>
      <c r="JMT112"/>
      <c r="JMU112"/>
      <c r="JMV112"/>
      <c r="JMW112"/>
      <c r="JMX112"/>
      <c r="JMY112"/>
      <c r="JMZ112"/>
      <c r="JNA112"/>
      <c r="JNB112"/>
      <c r="JNC112"/>
      <c r="JND112"/>
      <c r="JNE112"/>
      <c r="JNF112"/>
      <c r="JNG112"/>
      <c r="JNH112"/>
      <c r="JNI112"/>
      <c r="JNJ112"/>
      <c r="JNK112"/>
      <c r="JNL112"/>
      <c r="JNM112"/>
      <c r="JNN112"/>
      <c r="JNO112"/>
      <c r="JNP112"/>
      <c r="JNQ112"/>
      <c r="JNR112"/>
      <c r="JNS112"/>
      <c r="JNT112"/>
      <c r="JNU112"/>
      <c r="JNV112"/>
      <c r="JNW112"/>
      <c r="JNX112"/>
      <c r="JNY112"/>
      <c r="JNZ112"/>
      <c r="JOA112"/>
      <c r="JOB112"/>
      <c r="JOC112"/>
      <c r="JOD112"/>
      <c r="JOE112"/>
      <c r="JOF112"/>
      <c r="JOG112"/>
      <c r="JOH112"/>
      <c r="JOI112"/>
      <c r="JOJ112"/>
      <c r="JOK112"/>
      <c r="JOL112"/>
      <c r="JOM112"/>
      <c r="JON112"/>
      <c r="JOO112"/>
      <c r="JOP112"/>
      <c r="JOQ112"/>
      <c r="JOR112"/>
      <c r="JOS112"/>
      <c r="JOT112"/>
      <c r="JOU112"/>
      <c r="JOV112"/>
      <c r="JOW112"/>
      <c r="JOX112"/>
      <c r="JOY112"/>
      <c r="JOZ112"/>
      <c r="JPA112"/>
      <c r="JPB112"/>
      <c r="JPC112"/>
      <c r="JPD112"/>
      <c r="JPE112"/>
      <c r="JPF112"/>
      <c r="JPG112"/>
      <c r="JPH112"/>
      <c r="JPI112"/>
      <c r="JPJ112"/>
      <c r="JPK112"/>
      <c r="JPL112"/>
      <c r="JPM112"/>
      <c r="JPN112"/>
      <c r="JPO112"/>
      <c r="JPP112"/>
      <c r="JPQ112"/>
      <c r="JPR112"/>
      <c r="JPS112"/>
      <c r="JPT112"/>
      <c r="JPU112"/>
      <c r="JPV112"/>
      <c r="JPW112"/>
      <c r="JPX112"/>
      <c r="JPY112"/>
      <c r="JPZ112"/>
      <c r="JQA112"/>
      <c r="JQB112"/>
      <c r="JQC112"/>
      <c r="JQD112"/>
      <c r="JQE112"/>
      <c r="JQF112"/>
      <c r="JQG112"/>
      <c r="JQH112"/>
      <c r="JQI112"/>
      <c r="JQJ112"/>
      <c r="JQK112"/>
      <c r="JQL112"/>
      <c r="JQM112"/>
      <c r="JQN112"/>
      <c r="JQO112"/>
      <c r="JQP112"/>
      <c r="JQQ112"/>
      <c r="JQR112"/>
      <c r="JQS112"/>
      <c r="JQT112"/>
      <c r="JQU112"/>
      <c r="JQV112"/>
      <c r="JQW112"/>
      <c r="JQX112"/>
      <c r="JQY112"/>
      <c r="JQZ112"/>
      <c r="JRA112"/>
      <c r="JRB112"/>
      <c r="JRC112"/>
      <c r="JRD112"/>
      <c r="JRE112"/>
      <c r="JRF112"/>
      <c r="JRG112"/>
      <c r="JRH112"/>
      <c r="JRI112"/>
      <c r="JRJ112"/>
      <c r="JRK112"/>
      <c r="JRL112"/>
      <c r="JRM112"/>
      <c r="JRN112"/>
      <c r="JRO112"/>
      <c r="JRP112"/>
      <c r="JRQ112"/>
      <c r="JRR112"/>
      <c r="JRS112"/>
      <c r="JRT112"/>
      <c r="JRU112"/>
      <c r="JRV112"/>
      <c r="JRW112"/>
      <c r="JRX112"/>
      <c r="JRY112"/>
      <c r="JRZ112"/>
      <c r="JSA112"/>
      <c r="JSB112"/>
      <c r="JSC112"/>
      <c r="JSD112"/>
      <c r="JSE112"/>
      <c r="JSF112"/>
      <c r="JSG112"/>
      <c r="JSH112"/>
      <c r="JSI112"/>
      <c r="JSJ112"/>
      <c r="JSK112"/>
      <c r="JSL112"/>
      <c r="JSM112"/>
      <c r="JSN112"/>
      <c r="JSO112"/>
      <c r="JSP112"/>
      <c r="JSQ112"/>
      <c r="JSR112"/>
      <c r="JSS112"/>
      <c r="JST112"/>
      <c r="JSU112"/>
      <c r="JSV112"/>
      <c r="JSW112"/>
      <c r="JSX112"/>
      <c r="JSY112"/>
      <c r="JSZ112"/>
      <c r="JTA112"/>
      <c r="JTB112"/>
      <c r="JTC112"/>
      <c r="JTD112"/>
      <c r="JTE112"/>
      <c r="JTF112"/>
      <c r="JTG112"/>
      <c r="JTH112"/>
      <c r="JTI112"/>
      <c r="JTJ112"/>
      <c r="JTK112"/>
      <c r="JTL112"/>
      <c r="JTM112"/>
      <c r="JTN112"/>
      <c r="JTO112"/>
      <c r="JTP112"/>
      <c r="JTQ112"/>
      <c r="JTR112"/>
      <c r="JTS112"/>
      <c r="JTT112"/>
      <c r="JTU112"/>
      <c r="JTV112"/>
      <c r="JTW112"/>
      <c r="JTX112"/>
      <c r="JTY112"/>
      <c r="JTZ112"/>
      <c r="JUA112"/>
      <c r="JUB112"/>
      <c r="JUC112"/>
      <c r="JUD112"/>
      <c r="JUE112"/>
      <c r="JUF112"/>
      <c r="JUG112"/>
      <c r="JUH112"/>
      <c r="JUI112"/>
      <c r="JUJ112"/>
      <c r="JUK112"/>
      <c r="JUL112"/>
      <c r="JUM112"/>
      <c r="JUN112"/>
      <c r="JUO112"/>
      <c r="JUP112"/>
      <c r="JUQ112"/>
      <c r="JUR112"/>
      <c r="JUS112"/>
      <c r="JUT112"/>
      <c r="JUU112"/>
      <c r="JUV112"/>
      <c r="JUW112"/>
      <c r="JUX112"/>
      <c r="JUY112"/>
      <c r="JUZ112"/>
      <c r="JVA112"/>
      <c r="JVB112"/>
      <c r="JVC112"/>
      <c r="JVD112"/>
      <c r="JVE112"/>
      <c r="JVF112"/>
      <c r="JVG112"/>
      <c r="JVH112"/>
      <c r="JVI112"/>
      <c r="JVJ112"/>
      <c r="JVK112"/>
      <c r="JVL112"/>
      <c r="JVM112"/>
      <c r="JVN112"/>
      <c r="JVO112"/>
      <c r="JVP112"/>
      <c r="JVQ112"/>
      <c r="JVR112"/>
      <c r="JVS112"/>
      <c r="JVT112"/>
      <c r="JVU112"/>
      <c r="JVV112"/>
      <c r="JVW112"/>
      <c r="JVX112"/>
      <c r="JVY112"/>
      <c r="JVZ112"/>
      <c r="JWA112"/>
      <c r="JWB112"/>
      <c r="JWC112"/>
      <c r="JWD112"/>
      <c r="JWE112"/>
      <c r="JWF112"/>
      <c r="JWG112"/>
      <c r="JWH112"/>
      <c r="JWI112"/>
      <c r="JWJ112"/>
      <c r="JWK112"/>
      <c r="JWL112"/>
      <c r="JWM112"/>
      <c r="JWN112"/>
      <c r="JWO112"/>
      <c r="JWP112"/>
      <c r="JWQ112"/>
      <c r="JWR112"/>
      <c r="JWS112"/>
      <c r="JWT112"/>
      <c r="JWU112"/>
      <c r="JWV112"/>
      <c r="JWW112"/>
      <c r="JWX112"/>
      <c r="JWY112"/>
      <c r="JWZ112"/>
      <c r="JXA112"/>
      <c r="JXB112"/>
      <c r="JXC112"/>
      <c r="JXD112"/>
      <c r="JXE112"/>
      <c r="JXF112"/>
      <c r="JXG112"/>
      <c r="JXH112"/>
      <c r="JXI112"/>
      <c r="JXJ112"/>
      <c r="JXK112"/>
      <c r="JXL112"/>
      <c r="JXM112"/>
      <c r="JXN112"/>
      <c r="JXO112"/>
      <c r="JXP112"/>
      <c r="JXQ112"/>
      <c r="JXR112"/>
      <c r="JXS112"/>
      <c r="JXT112"/>
      <c r="JXU112"/>
      <c r="JXV112"/>
      <c r="JXW112"/>
      <c r="JXX112"/>
      <c r="JXY112"/>
      <c r="JXZ112"/>
      <c r="JYA112"/>
      <c r="JYB112"/>
      <c r="JYC112"/>
      <c r="JYD112"/>
      <c r="JYE112"/>
      <c r="JYF112"/>
      <c r="JYG112"/>
      <c r="JYH112"/>
      <c r="JYI112"/>
      <c r="JYJ112"/>
      <c r="JYK112"/>
      <c r="JYL112"/>
      <c r="JYM112"/>
      <c r="JYN112"/>
      <c r="JYO112"/>
      <c r="JYP112"/>
      <c r="JYQ112"/>
      <c r="JYR112"/>
      <c r="JYS112"/>
      <c r="JYT112"/>
      <c r="JYU112"/>
      <c r="JYV112"/>
      <c r="JYW112"/>
      <c r="JYX112"/>
      <c r="JYY112"/>
      <c r="JYZ112"/>
      <c r="JZA112"/>
      <c r="JZB112"/>
      <c r="JZC112"/>
      <c r="JZD112"/>
      <c r="JZE112"/>
      <c r="JZF112"/>
      <c r="JZG112"/>
      <c r="JZH112"/>
      <c r="JZI112"/>
      <c r="JZJ112"/>
      <c r="JZK112"/>
      <c r="JZL112"/>
      <c r="JZM112"/>
      <c r="JZN112"/>
      <c r="JZO112"/>
      <c r="JZP112"/>
      <c r="JZQ112"/>
      <c r="JZR112"/>
      <c r="JZS112"/>
      <c r="JZT112"/>
      <c r="JZU112"/>
      <c r="JZV112"/>
      <c r="JZW112"/>
      <c r="JZX112"/>
      <c r="JZY112"/>
      <c r="JZZ112"/>
      <c r="KAA112"/>
      <c r="KAB112"/>
      <c r="KAC112"/>
      <c r="KAD112"/>
      <c r="KAE112"/>
      <c r="KAF112"/>
      <c r="KAG112"/>
      <c r="KAH112"/>
      <c r="KAI112"/>
      <c r="KAJ112"/>
      <c r="KAK112"/>
      <c r="KAL112"/>
      <c r="KAM112"/>
      <c r="KAN112"/>
      <c r="KAO112"/>
      <c r="KAP112"/>
      <c r="KAQ112"/>
      <c r="KAR112"/>
      <c r="KAS112"/>
      <c r="KAT112"/>
      <c r="KAU112"/>
      <c r="KAV112"/>
      <c r="KAW112"/>
      <c r="KAX112"/>
      <c r="KAY112"/>
      <c r="KAZ112"/>
      <c r="KBA112"/>
      <c r="KBB112"/>
      <c r="KBC112"/>
      <c r="KBD112"/>
      <c r="KBE112"/>
      <c r="KBF112"/>
      <c r="KBG112"/>
      <c r="KBH112"/>
      <c r="KBI112"/>
      <c r="KBJ112"/>
      <c r="KBK112"/>
      <c r="KBL112"/>
      <c r="KBM112"/>
      <c r="KBN112"/>
      <c r="KBO112"/>
      <c r="KBP112"/>
      <c r="KBQ112"/>
      <c r="KBR112"/>
      <c r="KBS112"/>
      <c r="KBT112"/>
      <c r="KBU112"/>
      <c r="KBV112"/>
      <c r="KBW112"/>
      <c r="KBX112"/>
      <c r="KBY112"/>
      <c r="KBZ112"/>
      <c r="KCA112"/>
      <c r="KCB112"/>
      <c r="KCC112"/>
      <c r="KCD112"/>
      <c r="KCE112"/>
      <c r="KCF112"/>
      <c r="KCG112"/>
      <c r="KCH112"/>
      <c r="KCI112"/>
      <c r="KCJ112"/>
      <c r="KCK112"/>
      <c r="KCL112"/>
      <c r="KCM112"/>
      <c r="KCN112"/>
      <c r="KCO112"/>
      <c r="KCP112"/>
      <c r="KCQ112"/>
      <c r="KCR112"/>
      <c r="KCS112"/>
      <c r="KCT112"/>
      <c r="KCU112"/>
      <c r="KCV112"/>
      <c r="KCW112"/>
      <c r="KCX112"/>
      <c r="KCY112"/>
      <c r="KCZ112"/>
      <c r="KDA112"/>
      <c r="KDB112"/>
      <c r="KDC112"/>
      <c r="KDD112"/>
      <c r="KDE112"/>
      <c r="KDF112"/>
      <c r="KDG112"/>
      <c r="KDH112"/>
      <c r="KDI112"/>
      <c r="KDJ112"/>
      <c r="KDK112"/>
      <c r="KDL112"/>
      <c r="KDM112"/>
      <c r="KDN112"/>
      <c r="KDO112"/>
      <c r="KDP112"/>
      <c r="KDQ112"/>
      <c r="KDR112"/>
      <c r="KDS112"/>
      <c r="KDT112"/>
      <c r="KDU112"/>
      <c r="KDV112"/>
      <c r="KDW112"/>
      <c r="KDX112"/>
      <c r="KDY112"/>
      <c r="KDZ112"/>
      <c r="KEA112"/>
      <c r="KEB112"/>
      <c r="KEC112"/>
      <c r="KED112"/>
      <c r="KEE112"/>
      <c r="KEF112"/>
      <c r="KEG112"/>
      <c r="KEH112"/>
      <c r="KEI112"/>
      <c r="KEJ112"/>
      <c r="KEK112"/>
      <c r="KEL112"/>
      <c r="KEM112"/>
      <c r="KEN112"/>
      <c r="KEO112"/>
      <c r="KEP112"/>
      <c r="KEQ112"/>
      <c r="KER112"/>
      <c r="KES112"/>
      <c r="KET112"/>
      <c r="KEU112"/>
      <c r="KEV112"/>
      <c r="KEW112"/>
      <c r="KEX112"/>
      <c r="KEY112"/>
      <c r="KEZ112"/>
      <c r="KFA112"/>
      <c r="KFB112"/>
      <c r="KFC112"/>
      <c r="KFD112"/>
      <c r="KFE112"/>
      <c r="KFF112"/>
      <c r="KFG112"/>
      <c r="KFH112"/>
      <c r="KFI112"/>
      <c r="KFJ112"/>
      <c r="KFK112"/>
      <c r="KFL112"/>
      <c r="KFM112"/>
      <c r="KFN112"/>
      <c r="KFO112"/>
      <c r="KFP112"/>
      <c r="KFQ112"/>
      <c r="KFR112"/>
      <c r="KFS112"/>
      <c r="KFT112"/>
      <c r="KFU112"/>
      <c r="KFV112"/>
      <c r="KFW112"/>
      <c r="KFX112"/>
      <c r="KFY112"/>
      <c r="KFZ112"/>
      <c r="KGA112"/>
      <c r="KGB112"/>
      <c r="KGC112"/>
      <c r="KGD112"/>
      <c r="KGE112"/>
      <c r="KGF112"/>
      <c r="KGG112"/>
      <c r="KGH112"/>
      <c r="KGI112"/>
      <c r="KGJ112"/>
      <c r="KGK112"/>
      <c r="KGL112"/>
      <c r="KGM112"/>
      <c r="KGN112"/>
      <c r="KGO112"/>
      <c r="KGP112"/>
      <c r="KGQ112"/>
      <c r="KGR112"/>
      <c r="KGS112"/>
      <c r="KGT112"/>
      <c r="KGU112"/>
      <c r="KGV112"/>
      <c r="KGW112"/>
      <c r="KGX112"/>
      <c r="KGY112"/>
      <c r="KGZ112"/>
      <c r="KHA112"/>
      <c r="KHB112"/>
      <c r="KHC112"/>
      <c r="KHD112"/>
      <c r="KHE112"/>
      <c r="KHF112"/>
      <c r="KHG112"/>
      <c r="KHH112"/>
      <c r="KHI112"/>
      <c r="KHJ112"/>
      <c r="KHK112"/>
      <c r="KHL112"/>
      <c r="KHM112"/>
      <c r="KHN112"/>
      <c r="KHO112"/>
      <c r="KHP112"/>
      <c r="KHQ112"/>
      <c r="KHR112"/>
      <c r="KHS112"/>
      <c r="KHT112"/>
      <c r="KHU112"/>
      <c r="KHV112"/>
      <c r="KHW112"/>
      <c r="KHX112"/>
      <c r="KHY112"/>
      <c r="KHZ112"/>
      <c r="KIA112"/>
      <c r="KIB112"/>
      <c r="KIC112"/>
      <c r="KID112"/>
      <c r="KIE112"/>
      <c r="KIF112"/>
      <c r="KIG112"/>
      <c r="KIH112"/>
      <c r="KII112"/>
      <c r="KIJ112"/>
      <c r="KIK112"/>
      <c r="KIL112"/>
      <c r="KIM112"/>
      <c r="KIN112"/>
      <c r="KIO112"/>
      <c r="KIP112"/>
      <c r="KIQ112"/>
      <c r="KIR112"/>
      <c r="KIS112"/>
      <c r="KIT112"/>
      <c r="KIU112"/>
      <c r="KIV112"/>
      <c r="KIW112"/>
      <c r="KIX112"/>
      <c r="KIY112"/>
      <c r="KIZ112"/>
      <c r="KJA112"/>
      <c r="KJB112"/>
      <c r="KJC112"/>
      <c r="KJD112"/>
      <c r="KJE112"/>
      <c r="KJF112"/>
      <c r="KJG112"/>
      <c r="KJH112"/>
      <c r="KJI112"/>
      <c r="KJJ112"/>
      <c r="KJK112"/>
      <c r="KJL112"/>
      <c r="KJM112"/>
      <c r="KJN112"/>
      <c r="KJO112"/>
      <c r="KJP112"/>
      <c r="KJQ112"/>
      <c r="KJR112"/>
      <c r="KJS112"/>
      <c r="KJT112"/>
      <c r="KJU112"/>
      <c r="KJV112"/>
      <c r="KJW112"/>
      <c r="KJX112"/>
      <c r="KJY112"/>
      <c r="KJZ112"/>
      <c r="KKA112"/>
      <c r="KKB112"/>
      <c r="KKC112"/>
      <c r="KKD112"/>
      <c r="KKE112"/>
      <c r="KKF112"/>
      <c r="KKG112"/>
      <c r="KKH112"/>
      <c r="KKI112"/>
      <c r="KKJ112"/>
      <c r="KKK112"/>
      <c r="KKL112"/>
      <c r="KKM112"/>
      <c r="KKN112"/>
      <c r="KKO112"/>
      <c r="KKP112"/>
      <c r="KKQ112"/>
      <c r="KKR112"/>
      <c r="KKS112"/>
      <c r="KKT112"/>
      <c r="KKU112"/>
      <c r="KKV112"/>
      <c r="KKW112"/>
      <c r="KKX112"/>
      <c r="KKY112"/>
      <c r="KKZ112"/>
      <c r="KLA112"/>
      <c r="KLB112"/>
      <c r="KLC112"/>
      <c r="KLD112"/>
      <c r="KLE112"/>
      <c r="KLF112"/>
      <c r="KLG112"/>
      <c r="KLH112"/>
      <c r="KLI112"/>
      <c r="KLJ112"/>
      <c r="KLK112"/>
      <c r="KLL112"/>
      <c r="KLM112"/>
      <c r="KLN112"/>
      <c r="KLO112"/>
      <c r="KLP112"/>
      <c r="KLQ112"/>
      <c r="KLR112"/>
      <c r="KLS112"/>
      <c r="KLT112"/>
      <c r="KLU112"/>
      <c r="KLV112"/>
      <c r="KLW112"/>
      <c r="KLX112"/>
      <c r="KLY112"/>
      <c r="KLZ112"/>
      <c r="KMA112"/>
      <c r="KMB112"/>
      <c r="KMC112"/>
      <c r="KMD112"/>
      <c r="KME112"/>
      <c r="KMF112"/>
      <c r="KMG112"/>
      <c r="KMH112"/>
      <c r="KMI112"/>
      <c r="KMJ112"/>
      <c r="KMK112"/>
      <c r="KML112"/>
      <c r="KMM112"/>
      <c r="KMN112"/>
      <c r="KMO112"/>
      <c r="KMP112"/>
      <c r="KMQ112"/>
      <c r="KMR112"/>
      <c r="KMS112"/>
      <c r="KMT112"/>
      <c r="KMU112"/>
      <c r="KMV112"/>
      <c r="KMW112"/>
      <c r="KMX112"/>
      <c r="KMY112"/>
      <c r="KMZ112"/>
      <c r="KNA112"/>
      <c r="KNB112"/>
      <c r="KNC112"/>
      <c r="KND112"/>
      <c r="KNE112"/>
      <c r="KNF112"/>
      <c r="KNG112"/>
      <c r="KNH112"/>
      <c r="KNI112"/>
      <c r="KNJ112"/>
      <c r="KNK112"/>
      <c r="KNL112"/>
      <c r="KNM112"/>
      <c r="KNN112"/>
      <c r="KNO112"/>
      <c r="KNP112"/>
      <c r="KNQ112"/>
      <c r="KNR112"/>
      <c r="KNS112"/>
      <c r="KNT112"/>
      <c r="KNU112"/>
      <c r="KNV112"/>
      <c r="KNW112"/>
      <c r="KNX112"/>
      <c r="KNY112"/>
      <c r="KNZ112"/>
      <c r="KOA112"/>
      <c r="KOB112"/>
      <c r="KOC112"/>
      <c r="KOD112"/>
      <c r="KOE112"/>
      <c r="KOF112"/>
      <c r="KOG112"/>
      <c r="KOH112"/>
      <c r="KOI112"/>
      <c r="KOJ112"/>
      <c r="KOK112"/>
      <c r="KOL112"/>
      <c r="KOM112"/>
      <c r="KON112"/>
      <c r="KOO112"/>
      <c r="KOP112"/>
      <c r="KOQ112"/>
      <c r="KOR112"/>
      <c r="KOS112"/>
      <c r="KOT112"/>
      <c r="KOU112"/>
      <c r="KOV112"/>
      <c r="KOW112"/>
      <c r="KOX112"/>
      <c r="KOY112"/>
      <c r="KOZ112"/>
      <c r="KPA112"/>
      <c r="KPB112"/>
      <c r="KPC112"/>
      <c r="KPD112"/>
      <c r="KPE112"/>
      <c r="KPF112"/>
      <c r="KPG112"/>
      <c r="KPH112"/>
      <c r="KPI112"/>
      <c r="KPJ112"/>
      <c r="KPK112"/>
      <c r="KPL112"/>
      <c r="KPM112"/>
      <c r="KPN112"/>
      <c r="KPO112"/>
      <c r="KPP112"/>
      <c r="KPQ112"/>
      <c r="KPR112"/>
      <c r="KPS112"/>
      <c r="KPT112"/>
      <c r="KPU112"/>
      <c r="KPV112"/>
      <c r="KPW112"/>
      <c r="KPX112"/>
      <c r="KPY112"/>
      <c r="KPZ112"/>
      <c r="KQA112"/>
      <c r="KQB112"/>
      <c r="KQC112"/>
      <c r="KQD112"/>
      <c r="KQE112"/>
      <c r="KQF112"/>
      <c r="KQG112"/>
      <c r="KQH112"/>
      <c r="KQI112"/>
      <c r="KQJ112"/>
      <c r="KQK112"/>
      <c r="KQL112"/>
      <c r="KQM112"/>
      <c r="KQN112"/>
      <c r="KQO112"/>
      <c r="KQP112"/>
      <c r="KQQ112"/>
      <c r="KQR112"/>
      <c r="KQS112"/>
      <c r="KQT112"/>
      <c r="KQU112"/>
      <c r="KQV112"/>
      <c r="KQW112"/>
      <c r="KQX112"/>
      <c r="KQY112"/>
      <c r="KQZ112"/>
      <c r="KRA112"/>
      <c r="KRB112"/>
      <c r="KRC112"/>
      <c r="KRD112"/>
      <c r="KRE112"/>
      <c r="KRF112"/>
      <c r="KRG112"/>
      <c r="KRH112"/>
      <c r="KRI112"/>
      <c r="KRJ112"/>
      <c r="KRK112"/>
      <c r="KRL112"/>
      <c r="KRM112"/>
      <c r="KRN112"/>
      <c r="KRO112"/>
      <c r="KRP112"/>
      <c r="KRQ112"/>
      <c r="KRR112"/>
      <c r="KRS112"/>
      <c r="KRT112"/>
      <c r="KRU112"/>
      <c r="KRV112"/>
      <c r="KRW112"/>
      <c r="KRX112"/>
      <c r="KRY112"/>
      <c r="KRZ112"/>
      <c r="KSA112"/>
      <c r="KSB112"/>
      <c r="KSC112"/>
      <c r="KSD112"/>
      <c r="KSE112"/>
      <c r="KSF112"/>
      <c r="KSG112"/>
      <c r="KSH112"/>
      <c r="KSI112"/>
      <c r="KSJ112"/>
      <c r="KSK112"/>
      <c r="KSL112"/>
      <c r="KSM112"/>
      <c r="KSN112"/>
      <c r="KSO112"/>
      <c r="KSP112"/>
      <c r="KSQ112"/>
      <c r="KSR112"/>
      <c r="KSS112"/>
      <c r="KST112"/>
      <c r="KSU112"/>
      <c r="KSV112"/>
      <c r="KSW112"/>
      <c r="KSX112"/>
      <c r="KSY112"/>
      <c r="KSZ112"/>
      <c r="KTA112"/>
      <c r="KTB112"/>
      <c r="KTC112"/>
      <c r="KTD112"/>
      <c r="KTE112"/>
      <c r="KTF112"/>
      <c r="KTG112"/>
      <c r="KTH112"/>
      <c r="KTI112"/>
      <c r="KTJ112"/>
      <c r="KTK112"/>
      <c r="KTL112"/>
      <c r="KTM112"/>
      <c r="KTN112"/>
      <c r="KTO112"/>
      <c r="KTP112"/>
      <c r="KTQ112"/>
      <c r="KTR112"/>
      <c r="KTS112"/>
      <c r="KTT112"/>
      <c r="KTU112"/>
      <c r="KTV112"/>
      <c r="KTW112"/>
      <c r="KTX112"/>
      <c r="KTY112"/>
      <c r="KTZ112"/>
      <c r="KUA112"/>
      <c r="KUB112"/>
      <c r="KUC112"/>
      <c r="KUD112"/>
      <c r="KUE112"/>
      <c r="KUF112"/>
      <c r="KUG112"/>
      <c r="KUH112"/>
      <c r="KUI112"/>
      <c r="KUJ112"/>
      <c r="KUK112"/>
      <c r="KUL112"/>
      <c r="KUM112"/>
      <c r="KUN112"/>
      <c r="KUO112"/>
      <c r="KUP112"/>
      <c r="KUQ112"/>
      <c r="KUR112"/>
      <c r="KUS112"/>
      <c r="KUT112"/>
      <c r="KUU112"/>
      <c r="KUV112"/>
      <c r="KUW112"/>
      <c r="KUX112"/>
      <c r="KUY112"/>
      <c r="KUZ112"/>
      <c r="KVA112"/>
      <c r="KVB112"/>
      <c r="KVC112"/>
      <c r="KVD112"/>
      <c r="KVE112"/>
      <c r="KVF112"/>
      <c r="KVG112"/>
      <c r="KVH112"/>
      <c r="KVI112"/>
      <c r="KVJ112"/>
      <c r="KVK112"/>
      <c r="KVL112"/>
      <c r="KVM112"/>
      <c r="KVN112"/>
      <c r="KVO112"/>
      <c r="KVP112"/>
      <c r="KVQ112"/>
      <c r="KVR112"/>
      <c r="KVS112"/>
      <c r="KVT112"/>
      <c r="KVU112"/>
      <c r="KVV112"/>
      <c r="KVW112"/>
      <c r="KVX112"/>
      <c r="KVY112"/>
      <c r="KVZ112"/>
      <c r="KWA112"/>
      <c r="KWB112"/>
      <c r="KWC112"/>
      <c r="KWD112"/>
      <c r="KWE112"/>
      <c r="KWF112"/>
      <c r="KWG112"/>
      <c r="KWH112"/>
      <c r="KWI112"/>
      <c r="KWJ112"/>
      <c r="KWK112"/>
      <c r="KWL112"/>
      <c r="KWM112"/>
      <c r="KWN112"/>
      <c r="KWO112"/>
      <c r="KWP112"/>
      <c r="KWQ112"/>
      <c r="KWR112"/>
      <c r="KWS112"/>
      <c r="KWT112"/>
      <c r="KWU112"/>
      <c r="KWV112"/>
      <c r="KWW112"/>
      <c r="KWX112"/>
      <c r="KWY112"/>
      <c r="KWZ112"/>
      <c r="KXA112"/>
      <c r="KXB112"/>
      <c r="KXC112"/>
      <c r="KXD112"/>
      <c r="KXE112"/>
      <c r="KXF112"/>
      <c r="KXG112"/>
      <c r="KXH112"/>
      <c r="KXI112"/>
      <c r="KXJ112"/>
      <c r="KXK112"/>
      <c r="KXL112"/>
      <c r="KXM112"/>
      <c r="KXN112"/>
      <c r="KXO112"/>
      <c r="KXP112"/>
      <c r="KXQ112"/>
      <c r="KXR112"/>
      <c r="KXS112"/>
      <c r="KXT112"/>
      <c r="KXU112"/>
      <c r="KXV112"/>
      <c r="KXW112"/>
      <c r="KXX112"/>
      <c r="KXY112"/>
      <c r="KXZ112"/>
      <c r="KYA112"/>
      <c r="KYB112"/>
      <c r="KYC112"/>
      <c r="KYD112"/>
      <c r="KYE112"/>
      <c r="KYF112"/>
      <c r="KYG112"/>
      <c r="KYH112"/>
      <c r="KYI112"/>
      <c r="KYJ112"/>
      <c r="KYK112"/>
      <c r="KYL112"/>
      <c r="KYM112"/>
      <c r="KYN112"/>
      <c r="KYO112"/>
      <c r="KYP112"/>
      <c r="KYQ112"/>
      <c r="KYR112"/>
      <c r="KYS112"/>
      <c r="KYT112"/>
      <c r="KYU112"/>
      <c r="KYV112"/>
      <c r="KYW112"/>
      <c r="KYX112"/>
      <c r="KYY112"/>
      <c r="KYZ112"/>
      <c r="KZA112"/>
      <c r="KZB112"/>
      <c r="KZC112"/>
      <c r="KZD112"/>
      <c r="KZE112"/>
      <c r="KZF112"/>
      <c r="KZG112"/>
      <c r="KZH112"/>
      <c r="KZI112"/>
      <c r="KZJ112"/>
      <c r="KZK112"/>
      <c r="KZL112"/>
      <c r="KZM112"/>
      <c r="KZN112"/>
      <c r="KZO112"/>
      <c r="KZP112"/>
      <c r="KZQ112"/>
      <c r="KZR112"/>
      <c r="KZS112"/>
      <c r="KZT112"/>
      <c r="KZU112"/>
      <c r="KZV112"/>
      <c r="KZW112"/>
      <c r="KZX112"/>
      <c r="KZY112"/>
      <c r="KZZ112"/>
      <c r="LAA112"/>
      <c r="LAB112"/>
      <c r="LAC112"/>
      <c r="LAD112"/>
      <c r="LAE112"/>
      <c r="LAF112"/>
      <c r="LAG112"/>
      <c r="LAH112"/>
      <c r="LAI112"/>
      <c r="LAJ112"/>
      <c r="LAK112"/>
      <c r="LAL112"/>
      <c r="LAM112"/>
      <c r="LAN112"/>
      <c r="LAO112"/>
      <c r="LAP112"/>
      <c r="LAQ112"/>
      <c r="LAR112"/>
      <c r="LAS112"/>
      <c r="LAT112"/>
      <c r="LAU112"/>
      <c r="LAV112"/>
      <c r="LAW112"/>
      <c r="LAX112"/>
      <c r="LAY112"/>
      <c r="LAZ112"/>
      <c r="LBA112"/>
      <c r="LBB112"/>
      <c r="LBC112"/>
      <c r="LBD112"/>
      <c r="LBE112"/>
      <c r="LBF112"/>
      <c r="LBG112"/>
      <c r="LBH112"/>
      <c r="LBI112"/>
      <c r="LBJ112"/>
      <c r="LBK112"/>
      <c r="LBL112"/>
      <c r="LBM112"/>
      <c r="LBN112"/>
      <c r="LBO112"/>
      <c r="LBP112"/>
      <c r="LBQ112"/>
      <c r="LBR112"/>
      <c r="LBS112"/>
      <c r="LBT112"/>
      <c r="LBU112"/>
      <c r="LBV112"/>
      <c r="LBW112"/>
      <c r="LBX112"/>
      <c r="LBY112"/>
      <c r="LBZ112"/>
      <c r="LCA112"/>
      <c r="LCB112"/>
      <c r="LCC112"/>
      <c r="LCD112"/>
      <c r="LCE112"/>
      <c r="LCF112"/>
      <c r="LCG112"/>
      <c r="LCH112"/>
      <c r="LCI112"/>
      <c r="LCJ112"/>
      <c r="LCK112"/>
      <c r="LCL112"/>
      <c r="LCM112"/>
      <c r="LCN112"/>
      <c r="LCO112"/>
      <c r="LCP112"/>
      <c r="LCQ112"/>
      <c r="LCR112"/>
      <c r="LCS112"/>
      <c r="LCT112"/>
      <c r="LCU112"/>
      <c r="LCV112"/>
      <c r="LCW112"/>
      <c r="LCX112"/>
      <c r="LCY112"/>
      <c r="LCZ112"/>
      <c r="LDA112"/>
      <c r="LDB112"/>
      <c r="LDC112"/>
      <c r="LDD112"/>
      <c r="LDE112"/>
      <c r="LDF112"/>
      <c r="LDG112"/>
      <c r="LDH112"/>
      <c r="LDI112"/>
      <c r="LDJ112"/>
      <c r="LDK112"/>
      <c r="LDL112"/>
      <c r="LDM112"/>
      <c r="LDN112"/>
      <c r="LDO112"/>
      <c r="LDP112"/>
      <c r="LDQ112"/>
      <c r="LDR112"/>
      <c r="LDS112"/>
      <c r="LDT112"/>
      <c r="LDU112"/>
      <c r="LDV112"/>
      <c r="LDW112"/>
      <c r="LDX112"/>
      <c r="LDY112"/>
      <c r="LDZ112"/>
      <c r="LEA112"/>
      <c r="LEB112"/>
      <c r="LEC112"/>
      <c r="LED112"/>
      <c r="LEE112"/>
      <c r="LEF112"/>
      <c r="LEG112"/>
      <c r="LEH112"/>
      <c r="LEI112"/>
      <c r="LEJ112"/>
      <c r="LEK112"/>
      <c r="LEL112"/>
      <c r="LEM112"/>
      <c r="LEN112"/>
      <c r="LEO112"/>
      <c r="LEP112"/>
      <c r="LEQ112"/>
      <c r="LER112"/>
      <c r="LES112"/>
      <c r="LET112"/>
      <c r="LEU112"/>
      <c r="LEV112"/>
      <c r="LEW112"/>
      <c r="LEX112"/>
      <c r="LEY112"/>
      <c r="LEZ112"/>
      <c r="LFA112"/>
      <c r="LFB112"/>
      <c r="LFC112"/>
      <c r="LFD112"/>
      <c r="LFE112"/>
      <c r="LFF112"/>
      <c r="LFG112"/>
      <c r="LFH112"/>
      <c r="LFI112"/>
      <c r="LFJ112"/>
      <c r="LFK112"/>
      <c r="LFL112"/>
      <c r="LFM112"/>
      <c r="LFN112"/>
      <c r="LFO112"/>
      <c r="LFP112"/>
      <c r="LFQ112"/>
      <c r="LFR112"/>
      <c r="LFS112"/>
      <c r="LFT112"/>
      <c r="LFU112"/>
      <c r="LFV112"/>
      <c r="LFW112"/>
      <c r="LFX112"/>
      <c r="LFY112"/>
      <c r="LFZ112"/>
      <c r="LGA112"/>
      <c r="LGB112"/>
      <c r="LGC112"/>
      <c r="LGD112"/>
      <c r="LGE112"/>
      <c r="LGF112"/>
      <c r="LGG112"/>
      <c r="LGH112"/>
      <c r="LGI112"/>
      <c r="LGJ112"/>
      <c r="LGK112"/>
      <c r="LGL112"/>
      <c r="LGM112"/>
      <c r="LGN112"/>
      <c r="LGO112"/>
      <c r="LGP112"/>
      <c r="LGQ112"/>
      <c r="LGR112"/>
      <c r="LGS112"/>
      <c r="LGT112"/>
      <c r="LGU112"/>
      <c r="LGV112"/>
      <c r="LGW112"/>
      <c r="LGX112"/>
      <c r="LGY112"/>
      <c r="LGZ112"/>
      <c r="LHA112"/>
      <c r="LHB112"/>
      <c r="LHC112"/>
      <c r="LHD112"/>
      <c r="LHE112"/>
      <c r="LHF112"/>
      <c r="LHG112"/>
      <c r="LHH112"/>
      <c r="LHI112"/>
      <c r="LHJ112"/>
      <c r="LHK112"/>
      <c r="LHL112"/>
      <c r="LHM112"/>
      <c r="LHN112"/>
      <c r="LHO112"/>
      <c r="LHP112"/>
      <c r="LHQ112"/>
      <c r="LHR112"/>
      <c r="LHS112"/>
      <c r="LHT112"/>
      <c r="LHU112"/>
      <c r="LHV112"/>
      <c r="LHW112"/>
      <c r="LHX112"/>
      <c r="LHY112"/>
      <c r="LHZ112"/>
      <c r="LIA112"/>
      <c r="LIB112"/>
      <c r="LIC112"/>
      <c r="LID112"/>
      <c r="LIE112"/>
      <c r="LIF112"/>
      <c r="LIG112"/>
      <c r="LIH112"/>
      <c r="LII112"/>
      <c r="LIJ112"/>
      <c r="LIK112"/>
      <c r="LIL112"/>
      <c r="LIM112"/>
      <c r="LIN112"/>
      <c r="LIO112"/>
      <c r="LIP112"/>
      <c r="LIQ112"/>
      <c r="LIR112"/>
      <c r="LIS112"/>
      <c r="LIT112"/>
      <c r="LIU112"/>
      <c r="LIV112"/>
      <c r="LIW112"/>
      <c r="LIX112"/>
      <c r="LIY112"/>
      <c r="LIZ112"/>
      <c r="LJA112"/>
      <c r="LJB112"/>
      <c r="LJC112"/>
      <c r="LJD112"/>
      <c r="LJE112"/>
      <c r="LJF112"/>
      <c r="LJG112"/>
      <c r="LJH112"/>
      <c r="LJI112"/>
      <c r="LJJ112"/>
      <c r="LJK112"/>
      <c r="LJL112"/>
      <c r="LJM112"/>
      <c r="LJN112"/>
      <c r="LJO112"/>
      <c r="LJP112"/>
      <c r="LJQ112"/>
      <c r="LJR112"/>
      <c r="LJS112"/>
      <c r="LJT112"/>
      <c r="LJU112"/>
      <c r="LJV112"/>
      <c r="LJW112"/>
      <c r="LJX112"/>
      <c r="LJY112"/>
      <c r="LJZ112"/>
      <c r="LKA112"/>
      <c r="LKB112"/>
      <c r="LKC112"/>
      <c r="LKD112"/>
      <c r="LKE112"/>
      <c r="LKF112"/>
      <c r="LKG112"/>
      <c r="LKH112"/>
      <c r="LKI112"/>
      <c r="LKJ112"/>
      <c r="LKK112"/>
      <c r="LKL112"/>
      <c r="LKM112"/>
      <c r="LKN112"/>
      <c r="LKO112"/>
      <c r="LKP112"/>
      <c r="LKQ112"/>
      <c r="LKR112"/>
      <c r="LKS112"/>
      <c r="LKT112"/>
      <c r="LKU112"/>
      <c r="LKV112"/>
      <c r="LKW112"/>
      <c r="LKX112"/>
      <c r="LKY112"/>
      <c r="LKZ112"/>
      <c r="LLA112"/>
      <c r="LLB112"/>
      <c r="LLC112"/>
      <c r="LLD112"/>
      <c r="LLE112"/>
      <c r="LLF112"/>
      <c r="LLG112"/>
      <c r="LLH112"/>
      <c r="LLI112"/>
      <c r="LLJ112"/>
      <c r="LLK112"/>
      <c r="LLL112"/>
      <c r="LLM112"/>
      <c r="LLN112"/>
      <c r="LLO112"/>
      <c r="LLP112"/>
      <c r="LLQ112"/>
      <c r="LLR112"/>
      <c r="LLS112"/>
      <c r="LLT112"/>
      <c r="LLU112"/>
      <c r="LLV112"/>
      <c r="LLW112"/>
      <c r="LLX112"/>
      <c r="LLY112"/>
      <c r="LLZ112"/>
      <c r="LMA112"/>
      <c r="LMB112"/>
      <c r="LMC112"/>
      <c r="LMD112"/>
      <c r="LME112"/>
      <c r="LMF112"/>
      <c r="LMG112"/>
      <c r="LMH112"/>
      <c r="LMI112"/>
      <c r="LMJ112"/>
      <c r="LMK112"/>
      <c r="LML112"/>
      <c r="LMM112"/>
      <c r="LMN112"/>
      <c r="LMO112"/>
      <c r="LMP112"/>
      <c r="LMQ112"/>
      <c r="LMR112"/>
      <c r="LMS112"/>
      <c r="LMT112"/>
      <c r="LMU112"/>
      <c r="LMV112"/>
      <c r="LMW112"/>
      <c r="LMX112"/>
      <c r="LMY112"/>
      <c r="LMZ112"/>
      <c r="LNA112"/>
      <c r="LNB112"/>
      <c r="LNC112"/>
      <c r="LND112"/>
      <c r="LNE112"/>
      <c r="LNF112"/>
      <c r="LNG112"/>
      <c r="LNH112"/>
      <c r="LNI112"/>
      <c r="LNJ112"/>
      <c r="LNK112"/>
      <c r="LNL112"/>
      <c r="LNM112"/>
      <c r="LNN112"/>
      <c r="LNO112"/>
      <c r="LNP112"/>
      <c r="LNQ112"/>
      <c r="LNR112"/>
      <c r="LNS112"/>
      <c r="LNT112"/>
      <c r="LNU112"/>
      <c r="LNV112"/>
      <c r="LNW112"/>
      <c r="LNX112"/>
      <c r="LNY112"/>
      <c r="LNZ112"/>
      <c r="LOA112"/>
      <c r="LOB112"/>
      <c r="LOC112"/>
      <c r="LOD112"/>
      <c r="LOE112"/>
      <c r="LOF112"/>
      <c r="LOG112"/>
      <c r="LOH112"/>
      <c r="LOI112"/>
      <c r="LOJ112"/>
      <c r="LOK112"/>
      <c r="LOL112"/>
      <c r="LOM112"/>
      <c r="LON112"/>
      <c r="LOO112"/>
      <c r="LOP112"/>
      <c r="LOQ112"/>
      <c r="LOR112"/>
      <c r="LOS112"/>
      <c r="LOT112"/>
      <c r="LOU112"/>
      <c r="LOV112"/>
      <c r="LOW112"/>
      <c r="LOX112"/>
      <c r="LOY112"/>
      <c r="LOZ112"/>
      <c r="LPA112"/>
      <c r="LPB112"/>
      <c r="LPC112"/>
      <c r="LPD112"/>
      <c r="LPE112"/>
      <c r="LPF112"/>
      <c r="LPG112"/>
      <c r="LPH112"/>
      <c r="LPI112"/>
      <c r="LPJ112"/>
      <c r="LPK112"/>
      <c r="LPL112"/>
      <c r="LPM112"/>
      <c r="LPN112"/>
      <c r="LPO112"/>
      <c r="LPP112"/>
      <c r="LPQ112"/>
      <c r="LPR112"/>
      <c r="LPS112"/>
      <c r="LPT112"/>
      <c r="LPU112"/>
      <c r="LPV112"/>
      <c r="LPW112"/>
      <c r="LPX112"/>
      <c r="LPY112"/>
      <c r="LPZ112"/>
      <c r="LQA112"/>
      <c r="LQB112"/>
      <c r="LQC112"/>
      <c r="LQD112"/>
      <c r="LQE112"/>
      <c r="LQF112"/>
      <c r="LQG112"/>
      <c r="LQH112"/>
      <c r="LQI112"/>
      <c r="LQJ112"/>
      <c r="LQK112"/>
      <c r="LQL112"/>
      <c r="LQM112"/>
      <c r="LQN112"/>
      <c r="LQO112"/>
      <c r="LQP112"/>
      <c r="LQQ112"/>
      <c r="LQR112"/>
      <c r="LQS112"/>
      <c r="LQT112"/>
      <c r="LQU112"/>
      <c r="LQV112"/>
      <c r="LQW112"/>
      <c r="LQX112"/>
      <c r="LQY112"/>
      <c r="LQZ112"/>
      <c r="LRA112"/>
      <c r="LRB112"/>
      <c r="LRC112"/>
      <c r="LRD112"/>
      <c r="LRE112"/>
      <c r="LRF112"/>
      <c r="LRG112"/>
      <c r="LRH112"/>
      <c r="LRI112"/>
      <c r="LRJ112"/>
      <c r="LRK112"/>
      <c r="LRL112"/>
      <c r="LRM112"/>
      <c r="LRN112"/>
      <c r="LRO112"/>
      <c r="LRP112"/>
      <c r="LRQ112"/>
      <c r="LRR112"/>
      <c r="LRS112"/>
      <c r="LRT112"/>
      <c r="LRU112"/>
      <c r="LRV112"/>
      <c r="LRW112"/>
      <c r="LRX112"/>
      <c r="LRY112"/>
      <c r="LRZ112"/>
      <c r="LSA112"/>
      <c r="LSB112"/>
      <c r="LSC112"/>
      <c r="LSD112"/>
      <c r="LSE112"/>
      <c r="LSF112"/>
      <c r="LSG112"/>
      <c r="LSH112"/>
      <c r="LSI112"/>
      <c r="LSJ112"/>
      <c r="LSK112"/>
      <c r="LSL112"/>
      <c r="LSM112"/>
      <c r="LSN112"/>
      <c r="LSO112"/>
      <c r="LSP112"/>
      <c r="LSQ112"/>
      <c r="LSR112"/>
      <c r="LSS112"/>
      <c r="LST112"/>
      <c r="LSU112"/>
      <c r="LSV112"/>
      <c r="LSW112"/>
      <c r="LSX112"/>
      <c r="LSY112"/>
      <c r="LSZ112"/>
      <c r="LTA112"/>
      <c r="LTB112"/>
      <c r="LTC112"/>
      <c r="LTD112"/>
      <c r="LTE112"/>
      <c r="LTF112"/>
      <c r="LTG112"/>
      <c r="LTH112"/>
      <c r="LTI112"/>
      <c r="LTJ112"/>
      <c r="LTK112"/>
      <c r="LTL112"/>
      <c r="LTM112"/>
      <c r="LTN112"/>
      <c r="LTO112"/>
      <c r="LTP112"/>
      <c r="LTQ112"/>
      <c r="LTR112"/>
      <c r="LTS112"/>
      <c r="LTT112"/>
      <c r="LTU112"/>
      <c r="LTV112"/>
      <c r="LTW112"/>
      <c r="LTX112"/>
      <c r="LTY112"/>
      <c r="LTZ112"/>
      <c r="LUA112"/>
      <c r="LUB112"/>
      <c r="LUC112"/>
      <c r="LUD112"/>
      <c r="LUE112"/>
      <c r="LUF112"/>
      <c r="LUG112"/>
      <c r="LUH112"/>
      <c r="LUI112"/>
      <c r="LUJ112"/>
      <c r="LUK112"/>
      <c r="LUL112"/>
      <c r="LUM112"/>
      <c r="LUN112"/>
      <c r="LUO112"/>
      <c r="LUP112"/>
      <c r="LUQ112"/>
      <c r="LUR112"/>
      <c r="LUS112"/>
      <c r="LUT112"/>
      <c r="LUU112"/>
      <c r="LUV112"/>
      <c r="LUW112"/>
      <c r="LUX112"/>
      <c r="LUY112"/>
      <c r="LUZ112"/>
      <c r="LVA112"/>
      <c r="LVB112"/>
      <c r="LVC112"/>
      <c r="LVD112"/>
      <c r="LVE112"/>
      <c r="LVF112"/>
      <c r="LVG112"/>
      <c r="LVH112"/>
      <c r="LVI112"/>
      <c r="LVJ112"/>
      <c r="LVK112"/>
      <c r="LVL112"/>
      <c r="LVM112"/>
      <c r="LVN112"/>
      <c r="LVO112"/>
      <c r="LVP112"/>
      <c r="LVQ112"/>
      <c r="LVR112"/>
      <c r="LVS112"/>
      <c r="LVT112"/>
      <c r="LVU112"/>
      <c r="LVV112"/>
      <c r="LVW112"/>
      <c r="LVX112"/>
      <c r="LVY112"/>
      <c r="LVZ112"/>
      <c r="LWA112"/>
      <c r="LWB112"/>
      <c r="LWC112"/>
      <c r="LWD112"/>
      <c r="LWE112"/>
      <c r="LWF112"/>
      <c r="LWG112"/>
      <c r="LWH112"/>
      <c r="LWI112"/>
      <c r="LWJ112"/>
      <c r="LWK112"/>
      <c r="LWL112"/>
      <c r="LWM112"/>
      <c r="LWN112"/>
      <c r="LWO112"/>
      <c r="LWP112"/>
      <c r="LWQ112"/>
      <c r="LWR112"/>
      <c r="LWS112"/>
      <c r="LWT112"/>
      <c r="LWU112"/>
      <c r="LWV112"/>
      <c r="LWW112"/>
      <c r="LWX112"/>
      <c r="LWY112"/>
      <c r="LWZ112"/>
      <c r="LXA112"/>
      <c r="LXB112"/>
      <c r="LXC112"/>
      <c r="LXD112"/>
      <c r="LXE112"/>
      <c r="LXF112"/>
      <c r="LXG112"/>
      <c r="LXH112"/>
      <c r="LXI112"/>
      <c r="LXJ112"/>
      <c r="LXK112"/>
      <c r="LXL112"/>
      <c r="LXM112"/>
      <c r="LXN112"/>
      <c r="LXO112"/>
      <c r="LXP112"/>
      <c r="LXQ112"/>
      <c r="LXR112"/>
      <c r="LXS112"/>
      <c r="LXT112"/>
      <c r="LXU112"/>
      <c r="LXV112"/>
      <c r="LXW112"/>
      <c r="LXX112"/>
      <c r="LXY112"/>
      <c r="LXZ112"/>
      <c r="LYA112"/>
      <c r="LYB112"/>
      <c r="LYC112"/>
      <c r="LYD112"/>
      <c r="LYE112"/>
      <c r="LYF112"/>
      <c r="LYG112"/>
      <c r="LYH112"/>
      <c r="LYI112"/>
      <c r="LYJ112"/>
      <c r="LYK112"/>
      <c r="LYL112"/>
      <c r="LYM112"/>
      <c r="LYN112"/>
      <c r="LYO112"/>
      <c r="LYP112"/>
      <c r="LYQ112"/>
      <c r="LYR112"/>
      <c r="LYS112"/>
      <c r="LYT112"/>
      <c r="LYU112"/>
      <c r="LYV112"/>
      <c r="LYW112"/>
      <c r="LYX112"/>
      <c r="LYY112"/>
      <c r="LYZ112"/>
      <c r="LZA112"/>
      <c r="LZB112"/>
      <c r="LZC112"/>
      <c r="LZD112"/>
      <c r="LZE112"/>
      <c r="LZF112"/>
      <c r="LZG112"/>
      <c r="LZH112"/>
      <c r="LZI112"/>
      <c r="LZJ112"/>
      <c r="LZK112"/>
      <c r="LZL112"/>
      <c r="LZM112"/>
      <c r="LZN112"/>
      <c r="LZO112"/>
      <c r="LZP112"/>
      <c r="LZQ112"/>
      <c r="LZR112"/>
      <c r="LZS112"/>
      <c r="LZT112"/>
      <c r="LZU112"/>
      <c r="LZV112"/>
      <c r="LZW112"/>
      <c r="LZX112"/>
      <c r="LZY112"/>
      <c r="LZZ112"/>
      <c r="MAA112"/>
      <c r="MAB112"/>
      <c r="MAC112"/>
      <c r="MAD112"/>
      <c r="MAE112"/>
      <c r="MAF112"/>
      <c r="MAG112"/>
      <c r="MAH112"/>
      <c r="MAI112"/>
      <c r="MAJ112"/>
      <c r="MAK112"/>
      <c r="MAL112"/>
      <c r="MAM112"/>
      <c r="MAN112"/>
      <c r="MAO112"/>
      <c r="MAP112"/>
      <c r="MAQ112"/>
      <c r="MAR112"/>
      <c r="MAS112"/>
      <c r="MAT112"/>
      <c r="MAU112"/>
      <c r="MAV112"/>
      <c r="MAW112"/>
      <c r="MAX112"/>
      <c r="MAY112"/>
      <c r="MAZ112"/>
      <c r="MBA112"/>
      <c r="MBB112"/>
      <c r="MBC112"/>
      <c r="MBD112"/>
      <c r="MBE112"/>
      <c r="MBF112"/>
      <c r="MBG112"/>
      <c r="MBH112"/>
      <c r="MBI112"/>
      <c r="MBJ112"/>
      <c r="MBK112"/>
      <c r="MBL112"/>
      <c r="MBM112"/>
      <c r="MBN112"/>
      <c r="MBO112"/>
      <c r="MBP112"/>
      <c r="MBQ112"/>
      <c r="MBR112"/>
      <c r="MBS112"/>
      <c r="MBT112"/>
      <c r="MBU112"/>
      <c r="MBV112"/>
      <c r="MBW112"/>
      <c r="MBX112"/>
      <c r="MBY112"/>
      <c r="MBZ112"/>
      <c r="MCA112"/>
      <c r="MCB112"/>
      <c r="MCC112"/>
      <c r="MCD112"/>
      <c r="MCE112"/>
      <c r="MCF112"/>
      <c r="MCG112"/>
      <c r="MCH112"/>
      <c r="MCI112"/>
      <c r="MCJ112"/>
      <c r="MCK112"/>
      <c r="MCL112"/>
      <c r="MCM112"/>
      <c r="MCN112"/>
      <c r="MCO112"/>
      <c r="MCP112"/>
      <c r="MCQ112"/>
      <c r="MCR112"/>
      <c r="MCS112"/>
      <c r="MCT112"/>
      <c r="MCU112"/>
      <c r="MCV112"/>
      <c r="MCW112"/>
      <c r="MCX112"/>
      <c r="MCY112"/>
      <c r="MCZ112"/>
      <c r="MDA112"/>
      <c r="MDB112"/>
      <c r="MDC112"/>
      <c r="MDD112"/>
      <c r="MDE112"/>
      <c r="MDF112"/>
      <c r="MDG112"/>
      <c r="MDH112"/>
      <c r="MDI112"/>
      <c r="MDJ112"/>
      <c r="MDK112"/>
      <c r="MDL112"/>
      <c r="MDM112"/>
      <c r="MDN112"/>
      <c r="MDO112"/>
      <c r="MDP112"/>
      <c r="MDQ112"/>
      <c r="MDR112"/>
      <c r="MDS112"/>
      <c r="MDT112"/>
      <c r="MDU112"/>
      <c r="MDV112"/>
      <c r="MDW112"/>
      <c r="MDX112"/>
      <c r="MDY112"/>
      <c r="MDZ112"/>
      <c r="MEA112"/>
      <c r="MEB112"/>
      <c r="MEC112"/>
      <c r="MED112"/>
      <c r="MEE112"/>
      <c r="MEF112"/>
      <c r="MEG112"/>
      <c r="MEH112"/>
      <c r="MEI112"/>
      <c r="MEJ112"/>
      <c r="MEK112"/>
      <c r="MEL112"/>
      <c r="MEM112"/>
      <c r="MEN112"/>
      <c r="MEO112"/>
      <c r="MEP112"/>
      <c r="MEQ112"/>
      <c r="MER112"/>
      <c r="MES112"/>
      <c r="MET112"/>
      <c r="MEU112"/>
      <c r="MEV112"/>
      <c r="MEW112"/>
      <c r="MEX112"/>
      <c r="MEY112"/>
      <c r="MEZ112"/>
      <c r="MFA112"/>
      <c r="MFB112"/>
      <c r="MFC112"/>
      <c r="MFD112"/>
      <c r="MFE112"/>
      <c r="MFF112"/>
      <c r="MFG112"/>
      <c r="MFH112"/>
      <c r="MFI112"/>
      <c r="MFJ112"/>
      <c r="MFK112"/>
      <c r="MFL112"/>
      <c r="MFM112"/>
      <c r="MFN112"/>
      <c r="MFO112"/>
      <c r="MFP112"/>
      <c r="MFQ112"/>
      <c r="MFR112"/>
      <c r="MFS112"/>
      <c r="MFT112"/>
      <c r="MFU112"/>
      <c r="MFV112"/>
      <c r="MFW112"/>
      <c r="MFX112"/>
      <c r="MFY112"/>
      <c r="MFZ112"/>
      <c r="MGA112"/>
      <c r="MGB112"/>
      <c r="MGC112"/>
      <c r="MGD112"/>
      <c r="MGE112"/>
      <c r="MGF112"/>
      <c r="MGG112"/>
      <c r="MGH112"/>
      <c r="MGI112"/>
      <c r="MGJ112"/>
      <c r="MGK112"/>
      <c r="MGL112"/>
      <c r="MGM112"/>
      <c r="MGN112"/>
      <c r="MGO112"/>
      <c r="MGP112"/>
      <c r="MGQ112"/>
      <c r="MGR112"/>
      <c r="MGS112"/>
      <c r="MGT112"/>
      <c r="MGU112"/>
      <c r="MGV112"/>
      <c r="MGW112"/>
      <c r="MGX112"/>
      <c r="MGY112"/>
      <c r="MGZ112"/>
      <c r="MHA112"/>
      <c r="MHB112"/>
      <c r="MHC112"/>
      <c r="MHD112"/>
      <c r="MHE112"/>
      <c r="MHF112"/>
      <c r="MHG112"/>
      <c r="MHH112"/>
      <c r="MHI112"/>
      <c r="MHJ112"/>
      <c r="MHK112"/>
      <c r="MHL112"/>
      <c r="MHM112"/>
      <c r="MHN112"/>
      <c r="MHO112"/>
      <c r="MHP112"/>
      <c r="MHQ112"/>
      <c r="MHR112"/>
      <c r="MHS112"/>
      <c r="MHT112"/>
      <c r="MHU112"/>
      <c r="MHV112"/>
      <c r="MHW112"/>
      <c r="MHX112"/>
      <c r="MHY112"/>
      <c r="MHZ112"/>
      <c r="MIA112"/>
      <c r="MIB112"/>
      <c r="MIC112"/>
      <c r="MID112"/>
      <c r="MIE112"/>
      <c r="MIF112"/>
      <c r="MIG112"/>
      <c r="MIH112"/>
      <c r="MII112"/>
      <c r="MIJ112"/>
      <c r="MIK112"/>
      <c r="MIL112"/>
      <c r="MIM112"/>
      <c r="MIN112"/>
      <c r="MIO112"/>
      <c r="MIP112"/>
      <c r="MIQ112"/>
      <c r="MIR112"/>
      <c r="MIS112"/>
      <c r="MIT112"/>
      <c r="MIU112"/>
      <c r="MIV112"/>
      <c r="MIW112"/>
      <c r="MIX112"/>
      <c r="MIY112"/>
      <c r="MIZ112"/>
      <c r="MJA112"/>
      <c r="MJB112"/>
      <c r="MJC112"/>
      <c r="MJD112"/>
      <c r="MJE112"/>
      <c r="MJF112"/>
      <c r="MJG112"/>
      <c r="MJH112"/>
      <c r="MJI112"/>
      <c r="MJJ112"/>
      <c r="MJK112"/>
      <c r="MJL112"/>
      <c r="MJM112"/>
      <c r="MJN112"/>
      <c r="MJO112"/>
      <c r="MJP112"/>
      <c r="MJQ112"/>
      <c r="MJR112"/>
      <c r="MJS112"/>
      <c r="MJT112"/>
      <c r="MJU112"/>
      <c r="MJV112"/>
      <c r="MJW112"/>
      <c r="MJX112"/>
      <c r="MJY112"/>
      <c r="MJZ112"/>
      <c r="MKA112"/>
      <c r="MKB112"/>
      <c r="MKC112"/>
      <c r="MKD112"/>
      <c r="MKE112"/>
      <c r="MKF112"/>
      <c r="MKG112"/>
      <c r="MKH112"/>
      <c r="MKI112"/>
      <c r="MKJ112"/>
      <c r="MKK112"/>
      <c r="MKL112"/>
      <c r="MKM112"/>
      <c r="MKN112"/>
      <c r="MKO112"/>
      <c r="MKP112"/>
      <c r="MKQ112"/>
      <c r="MKR112"/>
      <c r="MKS112"/>
      <c r="MKT112"/>
      <c r="MKU112"/>
      <c r="MKV112"/>
      <c r="MKW112"/>
      <c r="MKX112"/>
      <c r="MKY112"/>
      <c r="MKZ112"/>
      <c r="MLA112"/>
      <c r="MLB112"/>
      <c r="MLC112"/>
      <c r="MLD112"/>
      <c r="MLE112"/>
      <c r="MLF112"/>
      <c r="MLG112"/>
      <c r="MLH112"/>
      <c r="MLI112"/>
      <c r="MLJ112"/>
      <c r="MLK112"/>
      <c r="MLL112"/>
      <c r="MLM112"/>
      <c r="MLN112"/>
      <c r="MLO112"/>
      <c r="MLP112"/>
      <c r="MLQ112"/>
      <c r="MLR112"/>
      <c r="MLS112"/>
      <c r="MLT112"/>
      <c r="MLU112"/>
      <c r="MLV112"/>
      <c r="MLW112"/>
      <c r="MLX112"/>
      <c r="MLY112"/>
      <c r="MLZ112"/>
      <c r="MMA112"/>
      <c r="MMB112"/>
      <c r="MMC112"/>
      <c r="MMD112"/>
      <c r="MME112"/>
      <c r="MMF112"/>
      <c r="MMG112"/>
      <c r="MMH112"/>
      <c r="MMI112"/>
      <c r="MMJ112"/>
      <c r="MMK112"/>
      <c r="MML112"/>
      <c r="MMM112"/>
      <c r="MMN112"/>
      <c r="MMO112"/>
      <c r="MMP112"/>
      <c r="MMQ112"/>
      <c r="MMR112"/>
      <c r="MMS112"/>
      <c r="MMT112"/>
      <c r="MMU112"/>
      <c r="MMV112"/>
      <c r="MMW112"/>
      <c r="MMX112"/>
      <c r="MMY112"/>
      <c r="MMZ112"/>
      <c r="MNA112"/>
      <c r="MNB112"/>
      <c r="MNC112"/>
      <c r="MND112"/>
      <c r="MNE112"/>
      <c r="MNF112"/>
      <c r="MNG112"/>
      <c r="MNH112"/>
      <c r="MNI112"/>
      <c r="MNJ112"/>
      <c r="MNK112"/>
      <c r="MNL112"/>
      <c r="MNM112"/>
      <c r="MNN112"/>
      <c r="MNO112"/>
      <c r="MNP112"/>
      <c r="MNQ112"/>
      <c r="MNR112"/>
      <c r="MNS112"/>
      <c r="MNT112"/>
      <c r="MNU112"/>
      <c r="MNV112"/>
      <c r="MNW112"/>
      <c r="MNX112"/>
      <c r="MNY112"/>
      <c r="MNZ112"/>
      <c r="MOA112"/>
      <c r="MOB112"/>
      <c r="MOC112"/>
      <c r="MOD112"/>
      <c r="MOE112"/>
      <c r="MOF112"/>
      <c r="MOG112"/>
      <c r="MOH112"/>
      <c r="MOI112"/>
      <c r="MOJ112"/>
      <c r="MOK112"/>
      <c r="MOL112"/>
      <c r="MOM112"/>
      <c r="MON112"/>
      <c r="MOO112"/>
      <c r="MOP112"/>
      <c r="MOQ112"/>
      <c r="MOR112"/>
      <c r="MOS112"/>
      <c r="MOT112"/>
      <c r="MOU112"/>
      <c r="MOV112"/>
      <c r="MOW112"/>
      <c r="MOX112"/>
      <c r="MOY112"/>
      <c r="MOZ112"/>
      <c r="MPA112"/>
      <c r="MPB112"/>
      <c r="MPC112"/>
      <c r="MPD112"/>
      <c r="MPE112"/>
      <c r="MPF112"/>
      <c r="MPG112"/>
      <c r="MPH112"/>
      <c r="MPI112"/>
      <c r="MPJ112"/>
      <c r="MPK112"/>
      <c r="MPL112"/>
      <c r="MPM112"/>
      <c r="MPN112"/>
      <c r="MPO112"/>
      <c r="MPP112"/>
      <c r="MPQ112"/>
      <c r="MPR112"/>
      <c r="MPS112"/>
      <c r="MPT112"/>
      <c r="MPU112"/>
      <c r="MPV112"/>
      <c r="MPW112"/>
      <c r="MPX112"/>
      <c r="MPY112"/>
      <c r="MPZ112"/>
      <c r="MQA112"/>
      <c r="MQB112"/>
      <c r="MQC112"/>
      <c r="MQD112"/>
      <c r="MQE112"/>
      <c r="MQF112"/>
      <c r="MQG112"/>
      <c r="MQH112"/>
      <c r="MQI112"/>
      <c r="MQJ112"/>
      <c r="MQK112"/>
      <c r="MQL112"/>
      <c r="MQM112"/>
      <c r="MQN112"/>
      <c r="MQO112"/>
      <c r="MQP112"/>
      <c r="MQQ112"/>
      <c r="MQR112"/>
      <c r="MQS112"/>
      <c r="MQT112"/>
      <c r="MQU112"/>
      <c r="MQV112"/>
      <c r="MQW112"/>
      <c r="MQX112"/>
      <c r="MQY112"/>
      <c r="MQZ112"/>
      <c r="MRA112"/>
      <c r="MRB112"/>
      <c r="MRC112"/>
      <c r="MRD112"/>
      <c r="MRE112"/>
      <c r="MRF112"/>
      <c r="MRG112"/>
      <c r="MRH112"/>
      <c r="MRI112"/>
      <c r="MRJ112"/>
      <c r="MRK112"/>
      <c r="MRL112"/>
      <c r="MRM112"/>
      <c r="MRN112"/>
      <c r="MRO112"/>
      <c r="MRP112"/>
      <c r="MRQ112"/>
      <c r="MRR112"/>
      <c r="MRS112"/>
      <c r="MRT112"/>
      <c r="MRU112"/>
      <c r="MRV112"/>
      <c r="MRW112"/>
      <c r="MRX112"/>
      <c r="MRY112"/>
      <c r="MRZ112"/>
      <c r="MSA112"/>
      <c r="MSB112"/>
      <c r="MSC112"/>
      <c r="MSD112"/>
      <c r="MSE112"/>
      <c r="MSF112"/>
      <c r="MSG112"/>
      <c r="MSH112"/>
      <c r="MSI112"/>
      <c r="MSJ112"/>
      <c r="MSK112"/>
      <c r="MSL112"/>
      <c r="MSM112"/>
      <c r="MSN112"/>
      <c r="MSO112"/>
      <c r="MSP112"/>
      <c r="MSQ112"/>
      <c r="MSR112"/>
      <c r="MSS112"/>
      <c r="MST112"/>
      <c r="MSU112"/>
      <c r="MSV112"/>
      <c r="MSW112"/>
      <c r="MSX112"/>
      <c r="MSY112"/>
      <c r="MSZ112"/>
      <c r="MTA112"/>
      <c r="MTB112"/>
      <c r="MTC112"/>
      <c r="MTD112"/>
      <c r="MTE112"/>
      <c r="MTF112"/>
      <c r="MTG112"/>
      <c r="MTH112"/>
      <c r="MTI112"/>
      <c r="MTJ112"/>
      <c r="MTK112"/>
      <c r="MTL112"/>
      <c r="MTM112"/>
      <c r="MTN112"/>
      <c r="MTO112"/>
      <c r="MTP112"/>
      <c r="MTQ112"/>
      <c r="MTR112"/>
      <c r="MTS112"/>
      <c r="MTT112"/>
      <c r="MTU112"/>
      <c r="MTV112"/>
      <c r="MTW112"/>
      <c r="MTX112"/>
      <c r="MTY112"/>
      <c r="MTZ112"/>
      <c r="MUA112"/>
      <c r="MUB112"/>
      <c r="MUC112"/>
      <c r="MUD112"/>
      <c r="MUE112"/>
      <c r="MUF112"/>
      <c r="MUG112"/>
      <c r="MUH112"/>
      <c r="MUI112"/>
      <c r="MUJ112"/>
      <c r="MUK112"/>
      <c r="MUL112"/>
      <c r="MUM112"/>
      <c r="MUN112"/>
      <c r="MUO112"/>
      <c r="MUP112"/>
      <c r="MUQ112"/>
      <c r="MUR112"/>
      <c r="MUS112"/>
      <c r="MUT112"/>
      <c r="MUU112"/>
      <c r="MUV112"/>
      <c r="MUW112"/>
      <c r="MUX112"/>
      <c r="MUY112"/>
      <c r="MUZ112"/>
      <c r="MVA112"/>
      <c r="MVB112"/>
      <c r="MVC112"/>
      <c r="MVD112"/>
      <c r="MVE112"/>
      <c r="MVF112"/>
      <c r="MVG112"/>
      <c r="MVH112"/>
      <c r="MVI112"/>
      <c r="MVJ112"/>
      <c r="MVK112"/>
      <c r="MVL112"/>
      <c r="MVM112"/>
      <c r="MVN112"/>
      <c r="MVO112"/>
      <c r="MVP112"/>
      <c r="MVQ112"/>
      <c r="MVR112"/>
      <c r="MVS112"/>
      <c r="MVT112"/>
      <c r="MVU112"/>
      <c r="MVV112"/>
      <c r="MVW112"/>
      <c r="MVX112"/>
      <c r="MVY112"/>
      <c r="MVZ112"/>
      <c r="MWA112"/>
      <c r="MWB112"/>
      <c r="MWC112"/>
      <c r="MWD112"/>
      <c r="MWE112"/>
      <c r="MWF112"/>
      <c r="MWG112"/>
      <c r="MWH112"/>
      <c r="MWI112"/>
      <c r="MWJ112"/>
      <c r="MWK112"/>
      <c r="MWL112"/>
      <c r="MWM112"/>
      <c r="MWN112"/>
      <c r="MWO112"/>
      <c r="MWP112"/>
      <c r="MWQ112"/>
      <c r="MWR112"/>
      <c r="MWS112"/>
      <c r="MWT112"/>
      <c r="MWU112"/>
      <c r="MWV112"/>
      <c r="MWW112"/>
      <c r="MWX112"/>
      <c r="MWY112"/>
      <c r="MWZ112"/>
      <c r="MXA112"/>
      <c r="MXB112"/>
      <c r="MXC112"/>
      <c r="MXD112"/>
      <c r="MXE112"/>
      <c r="MXF112"/>
      <c r="MXG112"/>
      <c r="MXH112"/>
      <c r="MXI112"/>
      <c r="MXJ112"/>
      <c r="MXK112"/>
      <c r="MXL112"/>
      <c r="MXM112"/>
      <c r="MXN112"/>
      <c r="MXO112"/>
      <c r="MXP112"/>
      <c r="MXQ112"/>
      <c r="MXR112"/>
      <c r="MXS112"/>
      <c r="MXT112"/>
      <c r="MXU112"/>
      <c r="MXV112"/>
      <c r="MXW112"/>
      <c r="MXX112"/>
      <c r="MXY112"/>
      <c r="MXZ112"/>
      <c r="MYA112"/>
      <c r="MYB112"/>
      <c r="MYC112"/>
      <c r="MYD112"/>
      <c r="MYE112"/>
      <c r="MYF112"/>
      <c r="MYG112"/>
      <c r="MYH112"/>
      <c r="MYI112"/>
      <c r="MYJ112"/>
      <c r="MYK112"/>
      <c r="MYL112"/>
      <c r="MYM112"/>
      <c r="MYN112"/>
      <c r="MYO112"/>
      <c r="MYP112"/>
      <c r="MYQ112"/>
      <c r="MYR112"/>
      <c r="MYS112"/>
      <c r="MYT112"/>
      <c r="MYU112"/>
      <c r="MYV112"/>
      <c r="MYW112"/>
      <c r="MYX112"/>
      <c r="MYY112"/>
      <c r="MYZ112"/>
      <c r="MZA112"/>
      <c r="MZB112"/>
      <c r="MZC112"/>
      <c r="MZD112"/>
      <c r="MZE112"/>
      <c r="MZF112"/>
      <c r="MZG112"/>
      <c r="MZH112"/>
      <c r="MZI112"/>
      <c r="MZJ112"/>
      <c r="MZK112"/>
      <c r="MZL112"/>
      <c r="MZM112"/>
      <c r="MZN112"/>
      <c r="MZO112"/>
      <c r="MZP112"/>
      <c r="MZQ112"/>
      <c r="MZR112"/>
      <c r="MZS112"/>
      <c r="MZT112"/>
      <c r="MZU112"/>
      <c r="MZV112"/>
      <c r="MZW112"/>
      <c r="MZX112"/>
      <c r="MZY112"/>
      <c r="MZZ112"/>
      <c r="NAA112"/>
      <c r="NAB112"/>
      <c r="NAC112"/>
      <c r="NAD112"/>
      <c r="NAE112"/>
      <c r="NAF112"/>
      <c r="NAG112"/>
      <c r="NAH112"/>
      <c r="NAI112"/>
      <c r="NAJ112"/>
      <c r="NAK112"/>
      <c r="NAL112"/>
      <c r="NAM112"/>
      <c r="NAN112"/>
      <c r="NAO112"/>
      <c r="NAP112"/>
      <c r="NAQ112"/>
      <c r="NAR112"/>
      <c r="NAS112"/>
      <c r="NAT112"/>
      <c r="NAU112"/>
      <c r="NAV112"/>
      <c r="NAW112"/>
      <c r="NAX112"/>
      <c r="NAY112"/>
      <c r="NAZ112"/>
      <c r="NBA112"/>
      <c r="NBB112"/>
      <c r="NBC112"/>
      <c r="NBD112"/>
      <c r="NBE112"/>
      <c r="NBF112"/>
      <c r="NBG112"/>
      <c r="NBH112"/>
      <c r="NBI112"/>
      <c r="NBJ112"/>
      <c r="NBK112"/>
      <c r="NBL112"/>
      <c r="NBM112"/>
      <c r="NBN112"/>
      <c r="NBO112"/>
      <c r="NBP112"/>
      <c r="NBQ112"/>
      <c r="NBR112"/>
      <c r="NBS112"/>
      <c r="NBT112"/>
      <c r="NBU112"/>
      <c r="NBV112"/>
      <c r="NBW112"/>
      <c r="NBX112"/>
      <c r="NBY112"/>
      <c r="NBZ112"/>
      <c r="NCA112"/>
      <c r="NCB112"/>
      <c r="NCC112"/>
      <c r="NCD112"/>
      <c r="NCE112"/>
      <c r="NCF112"/>
      <c r="NCG112"/>
      <c r="NCH112"/>
      <c r="NCI112"/>
      <c r="NCJ112"/>
      <c r="NCK112"/>
      <c r="NCL112"/>
      <c r="NCM112"/>
      <c r="NCN112"/>
      <c r="NCO112"/>
      <c r="NCP112"/>
      <c r="NCQ112"/>
      <c r="NCR112"/>
      <c r="NCS112"/>
      <c r="NCT112"/>
      <c r="NCU112"/>
      <c r="NCV112"/>
      <c r="NCW112"/>
      <c r="NCX112"/>
      <c r="NCY112"/>
      <c r="NCZ112"/>
      <c r="NDA112"/>
      <c r="NDB112"/>
      <c r="NDC112"/>
      <c r="NDD112"/>
      <c r="NDE112"/>
      <c r="NDF112"/>
      <c r="NDG112"/>
      <c r="NDH112"/>
      <c r="NDI112"/>
      <c r="NDJ112"/>
      <c r="NDK112"/>
      <c r="NDL112"/>
      <c r="NDM112"/>
      <c r="NDN112"/>
      <c r="NDO112"/>
      <c r="NDP112"/>
      <c r="NDQ112"/>
      <c r="NDR112"/>
      <c r="NDS112"/>
      <c r="NDT112"/>
      <c r="NDU112"/>
      <c r="NDV112"/>
      <c r="NDW112"/>
      <c r="NDX112"/>
      <c r="NDY112"/>
      <c r="NDZ112"/>
      <c r="NEA112"/>
      <c r="NEB112"/>
      <c r="NEC112"/>
      <c r="NED112"/>
      <c r="NEE112"/>
      <c r="NEF112"/>
      <c r="NEG112"/>
      <c r="NEH112"/>
      <c r="NEI112"/>
      <c r="NEJ112"/>
      <c r="NEK112"/>
      <c r="NEL112"/>
      <c r="NEM112"/>
      <c r="NEN112"/>
      <c r="NEO112"/>
      <c r="NEP112"/>
      <c r="NEQ112"/>
      <c r="NER112"/>
      <c r="NES112"/>
      <c r="NET112"/>
      <c r="NEU112"/>
      <c r="NEV112"/>
      <c r="NEW112"/>
      <c r="NEX112"/>
      <c r="NEY112"/>
      <c r="NEZ112"/>
      <c r="NFA112"/>
      <c r="NFB112"/>
      <c r="NFC112"/>
      <c r="NFD112"/>
      <c r="NFE112"/>
      <c r="NFF112"/>
      <c r="NFG112"/>
      <c r="NFH112"/>
      <c r="NFI112"/>
      <c r="NFJ112"/>
      <c r="NFK112"/>
      <c r="NFL112"/>
      <c r="NFM112"/>
      <c r="NFN112"/>
      <c r="NFO112"/>
      <c r="NFP112"/>
      <c r="NFQ112"/>
      <c r="NFR112"/>
      <c r="NFS112"/>
      <c r="NFT112"/>
      <c r="NFU112"/>
      <c r="NFV112"/>
      <c r="NFW112"/>
      <c r="NFX112"/>
      <c r="NFY112"/>
      <c r="NFZ112"/>
      <c r="NGA112"/>
      <c r="NGB112"/>
      <c r="NGC112"/>
      <c r="NGD112"/>
      <c r="NGE112"/>
      <c r="NGF112"/>
      <c r="NGG112"/>
      <c r="NGH112"/>
      <c r="NGI112"/>
      <c r="NGJ112"/>
      <c r="NGK112"/>
      <c r="NGL112"/>
      <c r="NGM112"/>
      <c r="NGN112"/>
      <c r="NGO112"/>
      <c r="NGP112"/>
      <c r="NGQ112"/>
      <c r="NGR112"/>
      <c r="NGS112"/>
      <c r="NGT112"/>
      <c r="NGU112"/>
      <c r="NGV112"/>
      <c r="NGW112"/>
      <c r="NGX112"/>
      <c r="NGY112"/>
      <c r="NGZ112"/>
      <c r="NHA112"/>
      <c r="NHB112"/>
      <c r="NHC112"/>
      <c r="NHD112"/>
      <c r="NHE112"/>
      <c r="NHF112"/>
      <c r="NHG112"/>
      <c r="NHH112"/>
      <c r="NHI112"/>
      <c r="NHJ112"/>
      <c r="NHK112"/>
      <c r="NHL112"/>
      <c r="NHM112"/>
      <c r="NHN112"/>
      <c r="NHO112"/>
      <c r="NHP112"/>
      <c r="NHQ112"/>
      <c r="NHR112"/>
      <c r="NHS112"/>
      <c r="NHT112"/>
      <c r="NHU112"/>
      <c r="NHV112"/>
      <c r="NHW112"/>
      <c r="NHX112"/>
      <c r="NHY112"/>
      <c r="NHZ112"/>
      <c r="NIA112"/>
      <c r="NIB112"/>
      <c r="NIC112"/>
      <c r="NID112"/>
      <c r="NIE112"/>
      <c r="NIF112"/>
      <c r="NIG112"/>
      <c r="NIH112"/>
      <c r="NII112"/>
      <c r="NIJ112"/>
      <c r="NIK112"/>
      <c r="NIL112"/>
      <c r="NIM112"/>
      <c r="NIN112"/>
      <c r="NIO112"/>
      <c r="NIP112"/>
      <c r="NIQ112"/>
      <c r="NIR112"/>
      <c r="NIS112"/>
      <c r="NIT112"/>
      <c r="NIU112"/>
      <c r="NIV112"/>
      <c r="NIW112"/>
      <c r="NIX112"/>
      <c r="NIY112"/>
      <c r="NIZ112"/>
      <c r="NJA112"/>
      <c r="NJB112"/>
      <c r="NJC112"/>
      <c r="NJD112"/>
      <c r="NJE112"/>
      <c r="NJF112"/>
      <c r="NJG112"/>
      <c r="NJH112"/>
      <c r="NJI112"/>
      <c r="NJJ112"/>
      <c r="NJK112"/>
      <c r="NJL112"/>
      <c r="NJM112"/>
      <c r="NJN112"/>
      <c r="NJO112"/>
      <c r="NJP112"/>
      <c r="NJQ112"/>
      <c r="NJR112"/>
      <c r="NJS112"/>
      <c r="NJT112"/>
      <c r="NJU112"/>
      <c r="NJV112"/>
      <c r="NJW112"/>
      <c r="NJX112"/>
      <c r="NJY112"/>
      <c r="NJZ112"/>
      <c r="NKA112"/>
      <c r="NKB112"/>
      <c r="NKC112"/>
      <c r="NKD112"/>
      <c r="NKE112"/>
      <c r="NKF112"/>
      <c r="NKG112"/>
      <c r="NKH112"/>
      <c r="NKI112"/>
      <c r="NKJ112"/>
      <c r="NKK112"/>
      <c r="NKL112"/>
      <c r="NKM112"/>
      <c r="NKN112"/>
      <c r="NKO112"/>
      <c r="NKP112"/>
      <c r="NKQ112"/>
      <c r="NKR112"/>
      <c r="NKS112"/>
      <c r="NKT112"/>
      <c r="NKU112"/>
      <c r="NKV112"/>
      <c r="NKW112"/>
      <c r="NKX112"/>
      <c r="NKY112"/>
      <c r="NKZ112"/>
      <c r="NLA112"/>
      <c r="NLB112"/>
      <c r="NLC112"/>
      <c r="NLD112"/>
      <c r="NLE112"/>
      <c r="NLF112"/>
      <c r="NLG112"/>
      <c r="NLH112"/>
      <c r="NLI112"/>
      <c r="NLJ112"/>
      <c r="NLK112"/>
      <c r="NLL112"/>
      <c r="NLM112"/>
      <c r="NLN112"/>
      <c r="NLO112"/>
      <c r="NLP112"/>
      <c r="NLQ112"/>
      <c r="NLR112"/>
      <c r="NLS112"/>
      <c r="NLT112"/>
      <c r="NLU112"/>
      <c r="NLV112"/>
      <c r="NLW112"/>
      <c r="NLX112"/>
      <c r="NLY112"/>
      <c r="NLZ112"/>
      <c r="NMA112"/>
      <c r="NMB112"/>
      <c r="NMC112"/>
      <c r="NMD112"/>
      <c r="NME112"/>
      <c r="NMF112"/>
      <c r="NMG112"/>
      <c r="NMH112"/>
      <c r="NMI112"/>
      <c r="NMJ112"/>
      <c r="NMK112"/>
      <c r="NML112"/>
      <c r="NMM112"/>
      <c r="NMN112"/>
      <c r="NMO112"/>
      <c r="NMP112"/>
      <c r="NMQ112"/>
      <c r="NMR112"/>
      <c r="NMS112"/>
      <c r="NMT112"/>
      <c r="NMU112"/>
      <c r="NMV112"/>
      <c r="NMW112"/>
      <c r="NMX112"/>
      <c r="NMY112"/>
      <c r="NMZ112"/>
      <c r="NNA112"/>
      <c r="NNB112"/>
      <c r="NNC112"/>
      <c r="NND112"/>
      <c r="NNE112"/>
      <c r="NNF112"/>
      <c r="NNG112"/>
      <c r="NNH112"/>
      <c r="NNI112"/>
      <c r="NNJ112"/>
      <c r="NNK112"/>
      <c r="NNL112"/>
      <c r="NNM112"/>
      <c r="NNN112"/>
      <c r="NNO112"/>
      <c r="NNP112"/>
      <c r="NNQ112"/>
      <c r="NNR112"/>
      <c r="NNS112"/>
      <c r="NNT112"/>
      <c r="NNU112"/>
      <c r="NNV112"/>
      <c r="NNW112"/>
      <c r="NNX112"/>
      <c r="NNY112"/>
      <c r="NNZ112"/>
      <c r="NOA112"/>
      <c r="NOB112"/>
      <c r="NOC112"/>
      <c r="NOD112"/>
      <c r="NOE112"/>
      <c r="NOF112"/>
      <c r="NOG112"/>
      <c r="NOH112"/>
      <c r="NOI112"/>
      <c r="NOJ112"/>
      <c r="NOK112"/>
      <c r="NOL112"/>
      <c r="NOM112"/>
      <c r="NON112"/>
      <c r="NOO112"/>
      <c r="NOP112"/>
      <c r="NOQ112"/>
      <c r="NOR112"/>
      <c r="NOS112"/>
      <c r="NOT112"/>
      <c r="NOU112"/>
      <c r="NOV112"/>
      <c r="NOW112"/>
      <c r="NOX112"/>
      <c r="NOY112"/>
      <c r="NOZ112"/>
      <c r="NPA112"/>
      <c r="NPB112"/>
      <c r="NPC112"/>
      <c r="NPD112"/>
      <c r="NPE112"/>
      <c r="NPF112"/>
      <c r="NPG112"/>
      <c r="NPH112"/>
      <c r="NPI112"/>
      <c r="NPJ112"/>
      <c r="NPK112"/>
      <c r="NPL112"/>
      <c r="NPM112"/>
      <c r="NPN112"/>
      <c r="NPO112"/>
      <c r="NPP112"/>
      <c r="NPQ112"/>
      <c r="NPR112"/>
      <c r="NPS112"/>
      <c r="NPT112"/>
      <c r="NPU112"/>
      <c r="NPV112"/>
      <c r="NPW112"/>
      <c r="NPX112"/>
      <c r="NPY112"/>
      <c r="NPZ112"/>
      <c r="NQA112"/>
      <c r="NQB112"/>
      <c r="NQC112"/>
      <c r="NQD112"/>
      <c r="NQE112"/>
      <c r="NQF112"/>
      <c r="NQG112"/>
      <c r="NQH112"/>
      <c r="NQI112"/>
      <c r="NQJ112"/>
      <c r="NQK112"/>
      <c r="NQL112"/>
      <c r="NQM112"/>
      <c r="NQN112"/>
      <c r="NQO112"/>
      <c r="NQP112"/>
      <c r="NQQ112"/>
      <c r="NQR112"/>
      <c r="NQS112"/>
      <c r="NQT112"/>
      <c r="NQU112"/>
      <c r="NQV112"/>
      <c r="NQW112"/>
      <c r="NQX112"/>
      <c r="NQY112"/>
      <c r="NQZ112"/>
      <c r="NRA112"/>
      <c r="NRB112"/>
      <c r="NRC112"/>
      <c r="NRD112"/>
      <c r="NRE112"/>
      <c r="NRF112"/>
      <c r="NRG112"/>
      <c r="NRH112"/>
      <c r="NRI112"/>
      <c r="NRJ112"/>
      <c r="NRK112"/>
      <c r="NRL112"/>
      <c r="NRM112"/>
      <c r="NRN112"/>
      <c r="NRO112"/>
      <c r="NRP112"/>
      <c r="NRQ112"/>
      <c r="NRR112"/>
      <c r="NRS112"/>
      <c r="NRT112"/>
      <c r="NRU112"/>
      <c r="NRV112"/>
      <c r="NRW112"/>
      <c r="NRX112"/>
      <c r="NRY112"/>
      <c r="NRZ112"/>
      <c r="NSA112"/>
      <c r="NSB112"/>
      <c r="NSC112"/>
      <c r="NSD112"/>
      <c r="NSE112"/>
      <c r="NSF112"/>
      <c r="NSG112"/>
      <c r="NSH112"/>
      <c r="NSI112"/>
      <c r="NSJ112"/>
      <c r="NSK112"/>
      <c r="NSL112"/>
      <c r="NSM112"/>
      <c r="NSN112"/>
      <c r="NSO112"/>
      <c r="NSP112"/>
      <c r="NSQ112"/>
      <c r="NSR112"/>
      <c r="NSS112"/>
      <c r="NST112"/>
      <c r="NSU112"/>
      <c r="NSV112"/>
      <c r="NSW112"/>
      <c r="NSX112"/>
      <c r="NSY112"/>
      <c r="NSZ112"/>
      <c r="NTA112"/>
      <c r="NTB112"/>
      <c r="NTC112"/>
      <c r="NTD112"/>
      <c r="NTE112"/>
      <c r="NTF112"/>
      <c r="NTG112"/>
      <c r="NTH112"/>
      <c r="NTI112"/>
      <c r="NTJ112"/>
      <c r="NTK112"/>
      <c r="NTL112"/>
      <c r="NTM112"/>
      <c r="NTN112"/>
      <c r="NTO112"/>
      <c r="NTP112"/>
      <c r="NTQ112"/>
      <c r="NTR112"/>
      <c r="NTS112"/>
      <c r="NTT112"/>
      <c r="NTU112"/>
      <c r="NTV112"/>
      <c r="NTW112"/>
      <c r="NTX112"/>
      <c r="NTY112"/>
      <c r="NTZ112"/>
      <c r="NUA112"/>
      <c r="NUB112"/>
      <c r="NUC112"/>
      <c r="NUD112"/>
      <c r="NUE112"/>
      <c r="NUF112"/>
      <c r="NUG112"/>
      <c r="NUH112"/>
      <c r="NUI112"/>
      <c r="NUJ112"/>
      <c r="NUK112"/>
      <c r="NUL112"/>
      <c r="NUM112"/>
      <c r="NUN112"/>
      <c r="NUO112"/>
      <c r="NUP112"/>
      <c r="NUQ112"/>
      <c r="NUR112"/>
      <c r="NUS112"/>
      <c r="NUT112"/>
      <c r="NUU112"/>
      <c r="NUV112"/>
      <c r="NUW112"/>
      <c r="NUX112"/>
      <c r="NUY112"/>
      <c r="NUZ112"/>
      <c r="NVA112"/>
      <c r="NVB112"/>
      <c r="NVC112"/>
      <c r="NVD112"/>
      <c r="NVE112"/>
      <c r="NVF112"/>
      <c r="NVG112"/>
      <c r="NVH112"/>
      <c r="NVI112"/>
      <c r="NVJ112"/>
      <c r="NVK112"/>
      <c r="NVL112"/>
      <c r="NVM112"/>
      <c r="NVN112"/>
      <c r="NVO112"/>
      <c r="NVP112"/>
      <c r="NVQ112"/>
      <c r="NVR112"/>
      <c r="NVS112"/>
      <c r="NVT112"/>
      <c r="NVU112"/>
      <c r="NVV112"/>
      <c r="NVW112"/>
      <c r="NVX112"/>
      <c r="NVY112"/>
      <c r="NVZ112"/>
      <c r="NWA112"/>
      <c r="NWB112"/>
      <c r="NWC112"/>
      <c r="NWD112"/>
      <c r="NWE112"/>
      <c r="NWF112"/>
      <c r="NWG112"/>
      <c r="NWH112"/>
      <c r="NWI112"/>
      <c r="NWJ112"/>
      <c r="NWK112"/>
      <c r="NWL112"/>
      <c r="NWM112"/>
      <c r="NWN112"/>
      <c r="NWO112"/>
      <c r="NWP112"/>
      <c r="NWQ112"/>
      <c r="NWR112"/>
      <c r="NWS112"/>
      <c r="NWT112"/>
      <c r="NWU112"/>
      <c r="NWV112"/>
      <c r="NWW112"/>
      <c r="NWX112"/>
      <c r="NWY112"/>
      <c r="NWZ112"/>
      <c r="NXA112"/>
      <c r="NXB112"/>
      <c r="NXC112"/>
      <c r="NXD112"/>
      <c r="NXE112"/>
      <c r="NXF112"/>
      <c r="NXG112"/>
      <c r="NXH112"/>
      <c r="NXI112"/>
      <c r="NXJ112"/>
      <c r="NXK112"/>
      <c r="NXL112"/>
      <c r="NXM112"/>
      <c r="NXN112"/>
      <c r="NXO112"/>
      <c r="NXP112"/>
      <c r="NXQ112"/>
      <c r="NXR112"/>
      <c r="NXS112"/>
      <c r="NXT112"/>
      <c r="NXU112"/>
      <c r="NXV112"/>
      <c r="NXW112"/>
      <c r="NXX112"/>
      <c r="NXY112"/>
      <c r="NXZ112"/>
      <c r="NYA112"/>
      <c r="NYB112"/>
      <c r="NYC112"/>
      <c r="NYD112"/>
      <c r="NYE112"/>
      <c r="NYF112"/>
      <c r="NYG112"/>
      <c r="NYH112"/>
      <c r="NYI112"/>
      <c r="NYJ112"/>
      <c r="NYK112"/>
      <c r="NYL112"/>
      <c r="NYM112"/>
      <c r="NYN112"/>
      <c r="NYO112"/>
      <c r="NYP112"/>
      <c r="NYQ112"/>
      <c r="NYR112"/>
      <c r="NYS112"/>
      <c r="NYT112"/>
      <c r="NYU112"/>
      <c r="NYV112"/>
      <c r="NYW112"/>
      <c r="NYX112"/>
      <c r="NYY112"/>
      <c r="NYZ112"/>
      <c r="NZA112"/>
      <c r="NZB112"/>
      <c r="NZC112"/>
      <c r="NZD112"/>
      <c r="NZE112"/>
      <c r="NZF112"/>
      <c r="NZG112"/>
      <c r="NZH112"/>
      <c r="NZI112"/>
      <c r="NZJ112"/>
      <c r="NZK112"/>
      <c r="NZL112"/>
      <c r="NZM112"/>
      <c r="NZN112"/>
      <c r="NZO112"/>
      <c r="NZP112"/>
      <c r="NZQ112"/>
      <c r="NZR112"/>
      <c r="NZS112"/>
      <c r="NZT112"/>
      <c r="NZU112"/>
      <c r="NZV112"/>
      <c r="NZW112"/>
      <c r="NZX112"/>
      <c r="NZY112"/>
      <c r="NZZ112"/>
      <c r="OAA112"/>
      <c r="OAB112"/>
      <c r="OAC112"/>
      <c r="OAD112"/>
      <c r="OAE112"/>
      <c r="OAF112"/>
      <c r="OAG112"/>
      <c r="OAH112"/>
      <c r="OAI112"/>
      <c r="OAJ112"/>
      <c r="OAK112"/>
      <c r="OAL112"/>
      <c r="OAM112"/>
      <c r="OAN112"/>
      <c r="OAO112"/>
      <c r="OAP112"/>
      <c r="OAQ112"/>
      <c r="OAR112"/>
      <c r="OAS112"/>
      <c r="OAT112"/>
      <c r="OAU112"/>
      <c r="OAV112"/>
      <c r="OAW112"/>
      <c r="OAX112"/>
      <c r="OAY112"/>
      <c r="OAZ112"/>
      <c r="OBA112"/>
      <c r="OBB112"/>
      <c r="OBC112"/>
      <c r="OBD112"/>
      <c r="OBE112"/>
      <c r="OBF112"/>
      <c r="OBG112"/>
      <c r="OBH112"/>
      <c r="OBI112"/>
      <c r="OBJ112"/>
      <c r="OBK112"/>
      <c r="OBL112"/>
      <c r="OBM112"/>
      <c r="OBN112"/>
      <c r="OBO112"/>
      <c r="OBP112"/>
      <c r="OBQ112"/>
      <c r="OBR112"/>
      <c r="OBS112"/>
      <c r="OBT112"/>
      <c r="OBU112"/>
      <c r="OBV112"/>
      <c r="OBW112"/>
      <c r="OBX112"/>
      <c r="OBY112"/>
      <c r="OBZ112"/>
      <c r="OCA112"/>
      <c r="OCB112"/>
      <c r="OCC112"/>
      <c r="OCD112"/>
      <c r="OCE112"/>
      <c r="OCF112"/>
      <c r="OCG112"/>
      <c r="OCH112"/>
      <c r="OCI112"/>
      <c r="OCJ112"/>
      <c r="OCK112"/>
      <c r="OCL112"/>
      <c r="OCM112"/>
      <c r="OCN112"/>
      <c r="OCO112"/>
      <c r="OCP112"/>
      <c r="OCQ112"/>
      <c r="OCR112"/>
      <c r="OCS112"/>
      <c r="OCT112"/>
      <c r="OCU112"/>
      <c r="OCV112"/>
      <c r="OCW112"/>
      <c r="OCX112"/>
      <c r="OCY112"/>
      <c r="OCZ112"/>
      <c r="ODA112"/>
      <c r="ODB112"/>
      <c r="ODC112"/>
      <c r="ODD112"/>
      <c r="ODE112"/>
      <c r="ODF112"/>
      <c r="ODG112"/>
      <c r="ODH112"/>
      <c r="ODI112"/>
      <c r="ODJ112"/>
      <c r="ODK112"/>
      <c r="ODL112"/>
      <c r="ODM112"/>
      <c r="ODN112"/>
      <c r="ODO112"/>
      <c r="ODP112"/>
      <c r="ODQ112"/>
      <c r="ODR112"/>
      <c r="ODS112"/>
      <c r="ODT112"/>
      <c r="ODU112"/>
      <c r="ODV112"/>
      <c r="ODW112"/>
      <c r="ODX112"/>
      <c r="ODY112"/>
      <c r="ODZ112"/>
      <c r="OEA112"/>
      <c r="OEB112"/>
      <c r="OEC112"/>
      <c r="OED112"/>
      <c r="OEE112"/>
      <c r="OEF112"/>
      <c r="OEG112"/>
      <c r="OEH112"/>
      <c r="OEI112"/>
      <c r="OEJ112"/>
      <c r="OEK112"/>
      <c r="OEL112"/>
      <c r="OEM112"/>
      <c r="OEN112"/>
      <c r="OEO112"/>
      <c r="OEP112"/>
      <c r="OEQ112"/>
      <c r="OER112"/>
      <c r="OES112"/>
      <c r="OET112"/>
      <c r="OEU112"/>
      <c r="OEV112"/>
      <c r="OEW112"/>
      <c r="OEX112"/>
      <c r="OEY112"/>
      <c r="OEZ112"/>
      <c r="OFA112"/>
      <c r="OFB112"/>
      <c r="OFC112"/>
      <c r="OFD112"/>
      <c r="OFE112"/>
      <c r="OFF112"/>
      <c r="OFG112"/>
      <c r="OFH112"/>
      <c r="OFI112"/>
      <c r="OFJ112"/>
      <c r="OFK112"/>
      <c r="OFL112"/>
      <c r="OFM112"/>
      <c r="OFN112"/>
      <c r="OFO112"/>
      <c r="OFP112"/>
      <c r="OFQ112"/>
      <c r="OFR112"/>
      <c r="OFS112"/>
      <c r="OFT112"/>
      <c r="OFU112"/>
      <c r="OFV112"/>
      <c r="OFW112"/>
      <c r="OFX112"/>
      <c r="OFY112"/>
      <c r="OFZ112"/>
      <c r="OGA112"/>
      <c r="OGB112"/>
      <c r="OGC112"/>
      <c r="OGD112"/>
      <c r="OGE112"/>
      <c r="OGF112"/>
      <c r="OGG112"/>
      <c r="OGH112"/>
      <c r="OGI112"/>
      <c r="OGJ112"/>
      <c r="OGK112"/>
      <c r="OGL112"/>
      <c r="OGM112"/>
      <c r="OGN112"/>
      <c r="OGO112"/>
      <c r="OGP112"/>
      <c r="OGQ112"/>
      <c r="OGR112"/>
      <c r="OGS112"/>
      <c r="OGT112"/>
      <c r="OGU112"/>
      <c r="OGV112"/>
      <c r="OGW112"/>
      <c r="OGX112"/>
      <c r="OGY112"/>
      <c r="OGZ112"/>
      <c r="OHA112"/>
      <c r="OHB112"/>
      <c r="OHC112"/>
      <c r="OHD112"/>
      <c r="OHE112"/>
      <c r="OHF112"/>
      <c r="OHG112"/>
      <c r="OHH112"/>
      <c r="OHI112"/>
      <c r="OHJ112"/>
      <c r="OHK112"/>
      <c r="OHL112"/>
      <c r="OHM112"/>
      <c r="OHN112"/>
      <c r="OHO112"/>
      <c r="OHP112"/>
      <c r="OHQ112"/>
      <c r="OHR112"/>
      <c r="OHS112"/>
      <c r="OHT112"/>
      <c r="OHU112"/>
      <c r="OHV112"/>
      <c r="OHW112"/>
      <c r="OHX112"/>
      <c r="OHY112"/>
      <c r="OHZ112"/>
      <c r="OIA112"/>
      <c r="OIB112"/>
      <c r="OIC112"/>
      <c r="OID112"/>
      <c r="OIE112"/>
      <c r="OIF112"/>
      <c r="OIG112"/>
      <c r="OIH112"/>
      <c r="OII112"/>
      <c r="OIJ112"/>
      <c r="OIK112"/>
      <c r="OIL112"/>
      <c r="OIM112"/>
      <c r="OIN112"/>
      <c r="OIO112"/>
      <c r="OIP112"/>
      <c r="OIQ112"/>
      <c r="OIR112"/>
      <c r="OIS112"/>
      <c r="OIT112"/>
      <c r="OIU112"/>
      <c r="OIV112"/>
      <c r="OIW112"/>
      <c r="OIX112"/>
      <c r="OIY112"/>
      <c r="OIZ112"/>
      <c r="OJA112"/>
      <c r="OJB112"/>
      <c r="OJC112"/>
      <c r="OJD112"/>
      <c r="OJE112"/>
      <c r="OJF112"/>
      <c r="OJG112"/>
      <c r="OJH112"/>
      <c r="OJI112"/>
      <c r="OJJ112"/>
      <c r="OJK112"/>
      <c r="OJL112"/>
      <c r="OJM112"/>
      <c r="OJN112"/>
      <c r="OJO112"/>
      <c r="OJP112"/>
      <c r="OJQ112"/>
      <c r="OJR112"/>
      <c r="OJS112"/>
      <c r="OJT112"/>
      <c r="OJU112"/>
      <c r="OJV112"/>
      <c r="OJW112"/>
      <c r="OJX112"/>
      <c r="OJY112"/>
      <c r="OJZ112"/>
      <c r="OKA112"/>
      <c r="OKB112"/>
      <c r="OKC112"/>
      <c r="OKD112"/>
      <c r="OKE112"/>
      <c r="OKF112"/>
      <c r="OKG112"/>
      <c r="OKH112"/>
      <c r="OKI112"/>
      <c r="OKJ112"/>
      <c r="OKK112"/>
      <c r="OKL112"/>
      <c r="OKM112"/>
      <c r="OKN112"/>
      <c r="OKO112"/>
      <c r="OKP112"/>
      <c r="OKQ112"/>
      <c r="OKR112"/>
      <c r="OKS112"/>
      <c r="OKT112"/>
      <c r="OKU112"/>
      <c r="OKV112"/>
      <c r="OKW112"/>
      <c r="OKX112"/>
      <c r="OKY112"/>
      <c r="OKZ112"/>
      <c r="OLA112"/>
      <c r="OLB112"/>
      <c r="OLC112"/>
      <c r="OLD112"/>
      <c r="OLE112"/>
      <c r="OLF112"/>
      <c r="OLG112"/>
      <c r="OLH112"/>
      <c r="OLI112"/>
      <c r="OLJ112"/>
      <c r="OLK112"/>
      <c r="OLL112"/>
      <c r="OLM112"/>
      <c r="OLN112"/>
      <c r="OLO112"/>
      <c r="OLP112"/>
      <c r="OLQ112"/>
      <c r="OLR112"/>
      <c r="OLS112"/>
      <c r="OLT112"/>
      <c r="OLU112"/>
      <c r="OLV112"/>
      <c r="OLW112"/>
      <c r="OLX112"/>
      <c r="OLY112"/>
      <c r="OLZ112"/>
      <c r="OMA112"/>
      <c r="OMB112"/>
      <c r="OMC112"/>
      <c r="OMD112"/>
      <c r="OME112"/>
      <c r="OMF112"/>
      <c r="OMG112"/>
      <c r="OMH112"/>
      <c r="OMI112"/>
      <c r="OMJ112"/>
      <c r="OMK112"/>
      <c r="OML112"/>
      <c r="OMM112"/>
      <c r="OMN112"/>
      <c r="OMO112"/>
      <c r="OMP112"/>
      <c r="OMQ112"/>
      <c r="OMR112"/>
      <c r="OMS112"/>
      <c r="OMT112"/>
      <c r="OMU112"/>
      <c r="OMV112"/>
      <c r="OMW112"/>
      <c r="OMX112"/>
      <c r="OMY112"/>
      <c r="OMZ112"/>
      <c r="ONA112"/>
      <c r="ONB112"/>
      <c r="ONC112"/>
      <c r="OND112"/>
      <c r="ONE112"/>
      <c r="ONF112"/>
      <c r="ONG112"/>
      <c r="ONH112"/>
      <c r="ONI112"/>
      <c r="ONJ112"/>
      <c r="ONK112"/>
      <c r="ONL112"/>
      <c r="ONM112"/>
      <c r="ONN112"/>
      <c r="ONO112"/>
      <c r="ONP112"/>
      <c r="ONQ112"/>
      <c r="ONR112"/>
      <c r="ONS112"/>
      <c r="ONT112"/>
      <c r="ONU112"/>
      <c r="ONV112"/>
      <c r="ONW112"/>
      <c r="ONX112"/>
      <c r="ONY112"/>
      <c r="ONZ112"/>
      <c r="OOA112"/>
      <c r="OOB112"/>
      <c r="OOC112"/>
      <c r="OOD112"/>
      <c r="OOE112"/>
      <c r="OOF112"/>
      <c r="OOG112"/>
      <c r="OOH112"/>
      <c r="OOI112"/>
      <c r="OOJ112"/>
      <c r="OOK112"/>
      <c r="OOL112"/>
      <c r="OOM112"/>
      <c r="OON112"/>
      <c r="OOO112"/>
      <c r="OOP112"/>
      <c r="OOQ112"/>
      <c r="OOR112"/>
      <c r="OOS112"/>
      <c r="OOT112"/>
      <c r="OOU112"/>
      <c r="OOV112"/>
      <c r="OOW112"/>
      <c r="OOX112"/>
      <c r="OOY112"/>
      <c r="OOZ112"/>
      <c r="OPA112"/>
      <c r="OPB112"/>
      <c r="OPC112"/>
      <c r="OPD112"/>
      <c r="OPE112"/>
      <c r="OPF112"/>
      <c r="OPG112"/>
      <c r="OPH112"/>
      <c r="OPI112"/>
      <c r="OPJ112"/>
      <c r="OPK112"/>
      <c r="OPL112"/>
      <c r="OPM112"/>
      <c r="OPN112"/>
      <c r="OPO112"/>
      <c r="OPP112"/>
      <c r="OPQ112"/>
      <c r="OPR112"/>
      <c r="OPS112"/>
      <c r="OPT112"/>
      <c r="OPU112"/>
      <c r="OPV112"/>
      <c r="OPW112"/>
      <c r="OPX112"/>
      <c r="OPY112"/>
      <c r="OPZ112"/>
      <c r="OQA112"/>
      <c r="OQB112"/>
      <c r="OQC112"/>
      <c r="OQD112"/>
      <c r="OQE112"/>
      <c r="OQF112"/>
      <c r="OQG112"/>
      <c r="OQH112"/>
      <c r="OQI112"/>
      <c r="OQJ112"/>
      <c r="OQK112"/>
      <c r="OQL112"/>
      <c r="OQM112"/>
      <c r="OQN112"/>
      <c r="OQO112"/>
      <c r="OQP112"/>
      <c r="OQQ112"/>
      <c r="OQR112"/>
      <c r="OQS112"/>
      <c r="OQT112"/>
      <c r="OQU112"/>
      <c r="OQV112"/>
      <c r="OQW112"/>
      <c r="OQX112"/>
      <c r="OQY112"/>
      <c r="OQZ112"/>
      <c r="ORA112"/>
      <c r="ORB112"/>
      <c r="ORC112"/>
      <c r="ORD112"/>
      <c r="ORE112"/>
      <c r="ORF112"/>
      <c r="ORG112"/>
      <c r="ORH112"/>
      <c r="ORI112"/>
      <c r="ORJ112"/>
      <c r="ORK112"/>
      <c r="ORL112"/>
      <c r="ORM112"/>
      <c r="ORN112"/>
      <c r="ORO112"/>
      <c r="ORP112"/>
      <c r="ORQ112"/>
      <c r="ORR112"/>
      <c r="ORS112"/>
      <c r="ORT112"/>
      <c r="ORU112"/>
      <c r="ORV112"/>
      <c r="ORW112"/>
      <c r="ORX112"/>
      <c r="ORY112"/>
      <c r="ORZ112"/>
      <c r="OSA112"/>
      <c r="OSB112"/>
      <c r="OSC112"/>
      <c r="OSD112"/>
      <c r="OSE112"/>
      <c r="OSF112"/>
      <c r="OSG112"/>
      <c r="OSH112"/>
      <c r="OSI112"/>
      <c r="OSJ112"/>
      <c r="OSK112"/>
      <c r="OSL112"/>
      <c r="OSM112"/>
      <c r="OSN112"/>
      <c r="OSO112"/>
      <c r="OSP112"/>
      <c r="OSQ112"/>
      <c r="OSR112"/>
      <c r="OSS112"/>
      <c r="OST112"/>
      <c r="OSU112"/>
      <c r="OSV112"/>
      <c r="OSW112"/>
      <c r="OSX112"/>
      <c r="OSY112"/>
      <c r="OSZ112"/>
      <c r="OTA112"/>
      <c r="OTB112"/>
      <c r="OTC112"/>
      <c r="OTD112"/>
      <c r="OTE112"/>
      <c r="OTF112"/>
      <c r="OTG112"/>
      <c r="OTH112"/>
      <c r="OTI112"/>
      <c r="OTJ112"/>
      <c r="OTK112"/>
      <c r="OTL112"/>
      <c r="OTM112"/>
      <c r="OTN112"/>
      <c r="OTO112"/>
      <c r="OTP112"/>
      <c r="OTQ112"/>
      <c r="OTR112"/>
      <c r="OTS112"/>
      <c r="OTT112"/>
      <c r="OTU112"/>
      <c r="OTV112"/>
      <c r="OTW112"/>
      <c r="OTX112"/>
      <c r="OTY112"/>
      <c r="OTZ112"/>
      <c r="OUA112"/>
      <c r="OUB112"/>
      <c r="OUC112"/>
      <c r="OUD112"/>
      <c r="OUE112"/>
      <c r="OUF112"/>
      <c r="OUG112"/>
      <c r="OUH112"/>
      <c r="OUI112"/>
      <c r="OUJ112"/>
      <c r="OUK112"/>
      <c r="OUL112"/>
      <c r="OUM112"/>
      <c r="OUN112"/>
      <c r="OUO112"/>
      <c r="OUP112"/>
      <c r="OUQ112"/>
      <c r="OUR112"/>
      <c r="OUS112"/>
      <c r="OUT112"/>
      <c r="OUU112"/>
      <c r="OUV112"/>
      <c r="OUW112"/>
      <c r="OUX112"/>
      <c r="OUY112"/>
      <c r="OUZ112"/>
      <c r="OVA112"/>
      <c r="OVB112"/>
      <c r="OVC112"/>
      <c r="OVD112"/>
      <c r="OVE112"/>
      <c r="OVF112"/>
      <c r="OVG112"/>
      <c r="OVH112"/>
      <c r="OVI112"/>
      <c r="OVJ112"/>
      <c r="OVK112"/>
      <c r="OVL112"/>
      <c r="OVM112"/>
      <c r="OVN112"/>
      <c r="OVO112"/>
      <c r="OVP112"/>
      <c r="OVQ112"/>
      <c r="OVR112"/>
      <c r="OVS112"/>
      <c r="OVT112"/>
      <c r="OVU112"/>
      <c r="OVV112"/>
      <c r="OVW112"/>
      <c r="OVX112"/>
      <c r="OVY112"/>
      <c r="OVZ112"/>
      <c r="OWA112"/>
      <c r="OWB112"/>
      <c r="OWC112"/>
      <c r="OWD112"/>
      <c r="OWE112"/>
      <c r="OWF112"/>
      <c r="OWG112"/>
      <c r="OWH112"/>
      <c r="OWI112"/>
      <c r="OWJ112"/>
      <c r="OWK112"/>
      <c r="OWL112"/>
      <c r="OWM112"/>
      <c r="OWN112"/>
      <c r="OWO112"/>
      <c r="OWP112"/>
      <c r="OWQ112"/>
      <c r="OWR112"/>
      <c r="OWS112"/>
      <c r="OWT112"/>
      <c r="OWU112"/>
      <c r="OWV112"/>
      <c r="OWW112"/>
      <c r="OWX112"/>
      <c r="OWY112"/>
      <c r="OWZ112"/>
      <c r="OXA112"/>
      <c r="OXB112"/>
      <c r="OXC112"/>
      <c r="OXD112"/>
      <c r="OXE112"/>
      <c r="OXF112"/>
      <c r="OXG112"/>
      <c r="OXH112"/>
      <c r="OXI112"/>
      <c r="OXJ112"/>
      <c r="OXK112"/>
      <c r="OXL112"/>
      <c r="OXM112"/>
      <c r="OXN112"/>
      <c r="OXO112"/>
      <c r="OXP112"/>
      <c r="OXQ112"/>
      <c r="OXR112"/>
      <c r="OXS112"/>
      <c r="OXT112"/>
      <c r="OXU112"/>
      <c r="OXV112"/>
      <c r="OXW112"/>
      <c r="OXX112"/>
      <c r="OXY112"/>
      <c r="OXZ112"/>
      <c r="OYA112"/>
      <c r="OYB112"/>
      <c r="OYC112"/>
      <c r="OYD112"/>
      <c r="OYE112"/>
      <c r="OYF112"/>
      <c r="OYG112"/>
      <c r="OYH112"/>
      <c r="OYI112"/>
      <c r="OYJ112"/>
      <c r="OYK112"/>
      <c r="OYL112"/>
      <c r="OYM112"/>
      <c r="OYN112"/>
      <c r="OYO112"/>
      <c r="OYP112"/>
      <c r="OYQ112"/>
      <c r="OYR112"/>
      <c r="OYS112"/>
      <c r="OYT112"/>
      <c r="OYU112"/>
      <c r="OYV112"/>
      <c r="OYW112"/>
      <c r="OYX112"/>
      <c r="OYY112"/>
      <c r="OYZ112"/>
      <c r="OZA112"/>
      <c r="OZB112"/>
      <c r="OZC112"/>
      <c r="OZD112"/>
      <c r="OZE112"/>
      <c r="OZF112"/>
      <c r="OZG112"/>
      <c r="OZH112"/>
      <c r="OZI112"/>
      <c r="OZJ112"/>
      <c r="OZK112"/>
      <c r="OZL112"/>
      <c r="OZM112"/>
      <c r="OZN112"/>
      <c r="OZO112"/>
      <c r="OZP112"/>
      <c r="OZQ112"/>
      <c r="OZR112"/>
      <c r="OZS112"/>
      <c r="OZT112"/>
      <c r="OZU112"/>
      <c r="OZV112"/>
      <c r="OZW112"/>
      <c r="OZX112"/>
      <c r="OZY112"/>
      <c r="OZZ112"/>
      <c r="PAA112"/>
      <c r="PAB112"/>
      <c r="PAC112"/>
      <c r="PAD112"/>
      <c r="PAE112"/>
      <c r="PAF112"/>
      <c r="PAG112"/>
      <c r="PAH112"/>
      <c r="PAI112"/>
      <c r="PAJ112"/>
      <c r="PAK112"/>
      <c r="PAL112"/>
      <c r="PAM112"/>
      <c r="PAN112"/>
      <c r="PAO112"/>
      <c r="PAP112"/>
      <c r="PAQ112"/>
      <c r="PAR112"/>
      <c r="PAS112"/>
      <c r="PAT112"/>
      <c r="PAU112"/>
      <c r="PAV112"/>
      <c r="PAW112"/>
      <c r="PAX112"/>
      <c r="PAY112"/>
      <c r="PAZ112"/>
      <c r="PBA112"/>
      <c r="PBB112"/>
      <c r="PBC112"/>
      <c r="PBD112"/>
      <c r="PBE112"/>
      <c r="PBF112"/>
      <c r="PBG112"/>
      <c r="PBH112"/>
      <c r="PBI112"/>
      <c r="PBJ112"/>
      <c r="PBK112"/>
      <c r="PBL112"/>
      <c r="PBM112"/>
      <c r="PBN112"/>
      <c r="PBO112"/>
      <c r="PBP112"/>
      <c r="PBQ112"/>
      <c r="PBR112"/>
      <c r="PBS112"/>
      <c r="PBT112"/>
      <c r="PBU112"/>
      <c r="PBV112"/>
      <c r="PBW112"/>
      <c r="PBX112"/>
      <c r="PBY112"/>
      <c r="PBZ112"/>
      <c r="PCA112"/>
      <c r="PCB112"/>
      <c r="PCC112"/>
      <c r="PCD112"/>
      <c r="PCE112"/>
      <c r="PCF112"/>
      <c r="PCG112"/>
      <c r="PCH112"/>
      <c r="PCI112"/>
      <c r="PCJ112"/>
      <c r="PCK112"/>
      <c r="PCL112"/>
      <c r="PCM112"/>
      <c r="PCN112"/>
      <c r="PCO112"/>
      <c r="PCP112"/>
      <c r="PCQ112"/>
      <c r="PCR112"/>
      <c r="PCS112"/>
      <c r="PCT112"/>
      <c r="PCU112"/>
      <c r="PCV112"/>
      <c r="PCW112"/>
      <c r="PCX112"/>
      <c r="PCY112"/>
      <c r="PCZ112"/>
      <c r="PDA112"/>
      <c r="PDB112"/>
      <c r="PDC112"/>
      <c r="PDD112"/>
      <c r="PDE112"/>
      <c r="PDF112"/>
      <c r="PDG112"/>
      <c r="PDH112"/>
      <c r="PDI112"/>
      <c r="PDJ112"/>
      <c r="PDK112"/>
      <c r="PDL112"/>
      <c r="PDM112"/>
      <c r="PDN112"/>
      <c r="PDO112"/>
      <c r="PDP112"/>
      <c r="PDQ112"/>
      <c r="PDR112"/>
      <c r="PDS112"/>
      <c r="PDT112"/>
      <c r="PDU112"/>
      <c r="PDV112"/>
      <c r="PDW112"/>
      <c r="PDX112"/>
      <c r="PDY112"/>
      <c r="PDZ112"/>
      <c r="PEA112"/>
      <c r="PEB112"/>
      <c r="PEC112"/>
      <c r="PED112"/>
      <c r="PEE112"/>
      <c r="PEF112"/>
      <c r="PEG112"/>
      <c r="PEH112"/>
      <c r="PEI112"/>
      <c r="PEJ112"/>
      <c r="PEK112"/>
      <c r="PEL112"/>
      <c r="PEM112"/>
      <c r="PEN112"/>
      <c r="PEO112"/>
      <c r="PEP112"/>
      <c r="PEQ112"/>
      <c r="PER112"/>
      <c r="PES112"/>
      <c r="PET112"/>
      <c r="PEU112"/>
      <c r="PEV112"/>
      <c r="PEW112"/>
      <c r="PEX112"/>
      <c r="PEY112"/>
      <c r="PEZ112"/>
      <c r="PFA112"/>
      <c r="PFB112"/>
      <c r="PFC112"/>
      <c r="PFD112"/>
      <c r="PFE112"/>
      <c r="PFF112"/>
      <c r="PFG112"/>
      <c r="PFH112"/>
      <c r="PFI112"/>
      <c r="PFJ112"/>
      <c r="PFK112"/>
      <c r="PFL112"/>
      <c r="PFM112"/>
      <c r="PFN112"/>
      <c r="PFO112"/>
      <c r="PFP112"/>
      <c r="PFQ112"/>
      <c r="PFR112"/>
      <c r="PFS112"/>
      <c r="PFT112"/>
      <c r="PFU112"/>
      <c r="PFV112"/>
      <c r="PFW112"/>
      <c r="PFX112"/>
      <c r="PFY112"/>
      <c r="PFZ112"/>
      <c r="PGA112"/>
      <c r="PGB112"/>
      <c r="PGC112"/>
      <c r="PGD112"/>
      <c r="PGE112"/>
      <c r="PGF112"/>
      <c r="PGG112"/>
      <c r="PGH112"/>
      <c r="PGI112"/>
      <c r="PGJ112"/>
      <c r="PGK112"/>
      <c r="PGL112"/>
      <c r="PGM112"/>
      <c r="PGN112"/>
      <c r="PGO112"/>
      <c r="PGP112"/>
      <c r="PGQ112"/>
      <c r="PGR112"/>
      <c r="PGS112"/>
      <c r="PGT112"/>
      <c r="PGU112"/>
      <c r="PGV112"/>
      <c r="PGW112"/>
      <c r="PGX112"/>
      <c r="PGY112"/>
      <c r="PGZ112"/>
      <c r="PHA112"/>
      <c r="PHB112"/>
      <c r="PHC112"/>
      <c r="PHD112"/>
      <c r="PHE112"/>
      <c r="PHF112"/>
      <c r="PHG112"/>
      <c r="PHH112"/>
      <c r="PHI112"/>
      <c r="PHJ112"/>
      <c r="PHK112"/>
      <c r="PHL112"/>
      <c r="PHM112"/>
      <c r="PHN112"/>
      <c r="PHO112"/>
      <c r="PHP112"/>
      <c r="PHQ112"/>
      <c r="PHR112"/>
      <c r="PHS112"/>
      <c r="PHT112"/>
      <c r="PHU112"/>
      <c r="PHV112"/>
      <c r="PHW112"/>
      <c r="PHX112"/>
      <c r="PHY112"/>
      <c r="PHZ112"/>
      <c r="PIA112"/>
      <c r="PIB112"/>
      <c r="PIC112"/>
      <c r="PID112"/>
      <c r="PIE112"/>
      <c r="PIF112"/>
      <c r="PIG112"/>
      <c r="PIH112"/>
      <c r="PII112"/>
      <c r="PIJ112"/>
      <c r="PIK112"/>
      <c r="PIL112"/>
      <c r="PIM112"/>
      <c r="PIN112"/>
      <c r="PIO112"/>
      <c r="PIP112"/>
      <c r="PIQ112"/>
      <c r="PIR112"/>
      <c r="PIS112"/>
      <c r="PIT112"/>
      <c r="PIU112"/>
      <c r="PIV112"/>
      <c r="PIW112"/>
      <c r="PIX112"/>
      <c r="PIY112"/>
      <c r="PIZ112"/>
      <c r="PJA112"/>
      <c r="PJB112"/>
      <c r="PJC112"/>
      <c r="PJD112"/>
      <c r="PJE112"/>
      <c r="PJF112"/>
      <c r="PJG112"/>
      <c r="PJH112"/>
      <c r="PJI112"/>
      <c r="PJJ112"/>
      <c r="PJK112"/>
      <c r="PJL112"/>
      <c r="PJM112"/>
      <c r="PJN112"/>
      <c r="PJO112"/>
      <c r="PJP112"/>
      <c r="PJQ112"/>
      <c r="PJR112"/>
      <c r="PJS112"/>
      <c r="PJT112"/>
      <c r="PJU112"/>
      <c r="PJV112"/>
      <c r="PJW112"/>
      <c r="PJX112"/>
      <c r="PJY112"/>
      <c r="PJZ112"/>
      <c r="PKA112"/>
      <c r="PKB112"/>
      <c r="PKC112"/>
      <c r="PKD112"/>
      <c r="PKE112"/>
      <c r="PKF112"/>
      <c r="PKG112"/>
      <c r="PKH112"/>
      <c r="PKI112"/>
      <c r="PKJ112"/>
      <c r="PKK112"/>
      <c r="PKL112"/>
      <c r="PKM112"/>
      <c r="PKN112"/>
      <c r="PKO112"/>
      <c r="PKP112"/>
      <c r="PKQ112"/>
      <c r="PKR112"/>
      <c r="PKS112"/>
      <c r="PKT112"/>
      <c r="PKU112"/>
      <c r="PKV112"/>
      <c r="PKW112"/>
      <c r="PKX112"/>
      <c r="PKY112"/>
      <c r="PKZ112"/>
      <c r="PLA112"/>
      <c r="PLB112"/>
      <c r="PLC112"/>
      <c r="PLD112"/>
      <c r="PLE112"/>
      <c r="PLF112"/>
      <c r="PLG112"/>
      <c r="PLH112"/>
      <c r="PLI112"/>
      <c r="PLJ112"/>
      <c r="PLK112"/>
      <c r="PLL112"/>
      <c r="PLM112"/>
      <c r="PLN112"/>
      <c r="PLO112"/>
      <c r="PLP112"/>
      <c r="PLQ112"/>
      <c r="PLR112"/>
      <c r="PLS112"/>
      <c r="PLT112"/>
      <c r="PLU112"/>
      <c r="PLV112"/>
      <c r="PLW112"/>
      <c r="PLX112"/>
      <c r="PLY112"/>
      <c r="PLZ112"/>
      <c r="PMA112"/>
      <c r="PMB112"/>
      <c r="PMC112"/>
      <c r="PMD112"/>
      <c r="PME112"/>
      <c r="PMF112"/>
      <c r="PMG112"/>
      <c r="PMH112"/>
      <c r="PMI112"/>
      <c r="PMJ112"/>
      <c r="PMK112"/>
      <c r="PML112"/>
      <c r="PMM112"/>
      <c r="PMN112"/>
      <c r="PMO112"/>
      <c r="PMP112"/>
      <c r="PMQ112"/>
      <c r="PMR112"/>
      <c r="PMS112"/>
      <c r="PMT112"/>
      <c r="PMU112"/>
      <c r="PMV112"/>
      <c r="PMW112"/>
      <c r="PMX112"/>
      <c r="PMY112"/>
      <c r="PMZ112"/>
      <c r="PNA112"/>
      <c r="PNB112"/>
      <c r="PNC112"/>
      <c r="PND112"/>
      <c r="PNE112"/>
      <c r="PNF112"/>
      <c r="PNG112"/>
      <c r="PNH112"/>
      <c r="PNI112"/>
      <c r="PNJ112"/>
      <c r="PNK112"/>
      <c r="PNL112"/>
      <c r="PNM112"/>
      <c r="PNN112"/>
      <c r="PNO112"/>
      <c r="PNP112"/>
      <c r="PNQ112"/>
      <c r="PNR112"/>
      <c r="PNS112"/>
      <c r="PNT112"/>
      <c r="PNU112"/>
      <c r="PNV112"/>
      <c r="PNW112"/>
      <c r="PNX112"/>
      <c r="PNY112"/>
      <c r="PNZ112"/>
      <c r="POA112"/>
      <c r="POB112"/>
      <c r="POC112"/>
      <c r="POD112"/>
      <c r="POE112"/>
      <c r="POF112"/>
      <c r="POG112"/>
      <c r="POH112"/>
      <c r="POI112"/>
      <c r="POJ112"/>
      <c r="POK112"/>
      <c r="POL112"/>
      <c r="POM112"/>
      <c r="PON112"/>
      <c r="POO112"/>
      <c r="POP112"/>
      <c r="POQ112"/>
      <c r="POR112"/>
      <c r="POS112"/>
      <c r="POT112"/>
      <c r="POU112"/>
      <c r="POV112"/>
      <c r="POW112"/>
      <c r="POX112"/>
      <c r="POY112"/>
      <c r="POZ112"/>
      <c r="PPA112"/>
      <c r="PPB112"/>
      <c r="PPC112"/>
      <c r="PPD112"/>
      <c r="PPE112"/>
      <c r="PPF112"/>
      <c r="PPG112"/>
      <c r="PPH112"/>
      <c r="PPI112"/>
      <c r="PPJ112"/>
      <c r="PPK112"/>
      <c r="PPL112"/>
      <c r="PPM112"/>
      <c r="PPN112"/>
      <c r="PPO112"/>
      <c r="PPP112"/>
      <c r="PPQ112"/>
      <c r="PPR112"/>
      <c r="PPS112"/>
      <c r="PPT112"/>
      <c r="PPU112"/>
      <c r="PPV112"/>
      <c r="PPW112"/>
      <c r="PPX112"/>
      <c r="PPY112"/>
      <c r="PPZ112"/>
      <c r="PQA112"/>
      <c r="PQB112"/>
      <c r="PQC112"/>
      <c r="PQD112"/>
      <c r="PQE112"/>
      <c r="PQF112"/>
      <c r="PQG112"/>
      <c r="PQH112"/>
      <c r="PQI112"/>
      <c r="PQJ112"/>
      <c r="PQK112"/>
      <c r="PQL112"/>
      <c r="PQM112"/>
      <c r="PQN112"/>
      <c r="PQO112"/>
      <c r="PQP112"/>
      <c r="PQQ112"/>
      <c r="PQR112"/>
      <c r="PQS112"/>
      <c r="PQT112"/>
      <c r="PQU112"/>
      <c r="PQV112"/>
      <c r="PQW112"/>
      <c r="PQX112"/>
      <c r="PQY112"/>
      <c r="PQZ112"/>
      <c r="PRA112"/>
      <c r="PRB112"/>
      <c r="PRC112"/>
      <c r="PRD112"/>
      <c r="PRE112"/>
      <c r="PRF112"/>
      <c r="PRG112"/>
      <c r="PRH112"/>
      <c r="PRI112"/>
      <c r="PRJ112"/>
      <c r="PRK112"/>
      <c r="PRL112"/>
      <c r="PRM112"/>
      <c r="PRN112"/>
      <c r="PRO112"/>
      <c r="PRP112"/>
      <c r="PRQ112"/>
      <c r="PRR112"/>
      <c r="PRS112"/>
      <c r="PRT112"/>
      <c r="PRU112"/>
      <c r="PRV112"/>
      <c r="PRW112"/>
      <c r="PRX112"/>
      <c r="PRY112"/>
      <c r="PRZ112"/>
      <c r="PSA112"/>
      <c r="PSB112"/>
      <c r="PSC112"/>
      <c r="PSD112"/>
      <c r="PSE112"/>
      <c r="PSF112"/>
      <c r="PSG112"/>
      <c r="PSH112"/>
      <c r="PSI112"/>
      <c r="PSJ112"/>
      <c r="PSK112"/>
      <c r="PSL112"/>
      <c r="PSM112"/>
      <c r="PSN112"/>
      <c r="PSO112"/>
      <c r="PSP112"/>
      <c r="PSQ112"/>
      <c r="PSR112"/>
      <c r="PSS112"/>
      <c r="PST112"/>
      <c r="PSU112"/>
      <c r="PSV112"/>
      <c r="PSW112"/>
      <c r="PSX112"/>
      <c r="PSY112"/>
      <c r="PSZ112"/>
      <c r="PTA112"/>
      <c r="PTB112"/>
      <c r="PTC112"/>
      <c r="PTD112"/>
      <c r="PTE112"/>
      <c r="PTF112"/>
      <c r="PTG112"/>
      <c r="PTH112"/>
      <c r="PTI112"/>
      <c r="PTJ112"/>
      <c r="PTK112"/>
      <c r="PTL112"/>
      <c r="PTM112"/>
      <c r="PTN112"/>
      <c r="PTO112"/>
      <c r="PTP112"/>
      <c r="PTQ112"/>
      <c r="PTR112"/>
      <c r="PTS112"/>
      <c r="PTT112"/>
      <c r="PTU112"/>
      <c r="PTV112"/>
      <c r="PTW112"/>
      <c r="PTX112"/>
      <c r="PTY112"/>
      <c r="PTZ112"/>
      <c r="PUA112"/>
      <c r="PUB112"/>
      <c r="PUC112"/>
      <c r="PUD112"/>
      <c r="PUE112"/>
      <c r="PUF112"/>
      <c r="PUG112"/>
      <c r="PUH112"/>
      <c r="PUI112"/>
      <c r="PUJ112"/>
      <c r="PUK112"/>
      <c r="PUL112"/>
      <c r="PUM112"/>
      <c r="PUN112"/>
      <c r="PUO112"/>
      <c r="PUP112"/>
      <c r="PUQ112"/>
      <c r="PUR112"/>
      <c r="PUS112"/>
      <c r="PUT112"/>
      <c r="PUU112"/>
      <c r="PUV112"/>
      <c r="PUW112"/>
      <c r="PUX112"/>
      <c r="PUY112"/>
      <c r="PUZ112"/>
      <c r="PVA112"/>
      <c r="PVB112"/>
      <c r="PVC112"/>
      <c r="PVD112"/>
      <c r="PVE112"/>
      <c r="PVF112"/>
      <c r="PVG112"/>
      <c r="PVH112"/>
      <c r="PVI112"/>
      <c r="PVJ112"/>
      <c r="PVK112"/>
      <c r="PVL112"/>
      <c r="PVM112"/>
      <c r="PVN112"/>
      <c r="PVO112"/>
      <c r="PVP112"/>
      <c r="PVQ112"/>
      <c r="PVR112"/>
      <c r="PVS112"/>
      <c r="PVT112"/>
      <c r="PVU112"/>
      <c r="PVV112"/>
      <c r="PVW112"/>
      <c r="PVX112"/>
      <c r="PVY112"/>
      <c r="PVZ112"/>
      <c r="PWA112"/>
      <c r="PWB112"/>
      <c r="PWC112"/>
      <c r="PWD112"/>
      <c r="PWE112"/>
      <c r="PWF112"/>
      <c r="PWG112"/>
      <c r="PWH112"/>
      <c r="PWI112"/>
      <c r="PWJ112"/>
      <c r="PWK112"/>
      <c r="PWL112"/>
      <c r="PWM112"/>
      <c r="PWN112"/>
      <c r="PWO112"/>
      <c r="PWP112"/>
      <c r="PWQ112"/>
      <c r="PWR112"/>
      <c r="PWS112"/>
      <c r="PWT112"/>
      <c r="PWU112"/>
      <c r="PWV112"/>
      <c r="PWW112"/>
      <c r="PWX112"/>
      <c r="PWY112"/>
      <c r="PWZ112"/>
      <c r="PXA112"/>
      <c r="PXB112"/>
      <c r="PXC112"/>
      <c r="PXD112"/>
      <c r="PXE112"/>
      <c r="PXF112"/>
      <c r="PXG112"/>
      <c r="PXH112"/>
      <c r="PXI112"/>
      <c r="PXJ112"/>
      <c r="PXK112"/>
      <c r="PXL112"/>
      <c r="PXM112"/>
      <c r="PXN112"/>
      <c r="PXO112"/>
      <c r="PXP112"/>
      <c r="PXQ112"/>
      <c r="PXR112"/>
      <c r="PXS112"/>
      <c r="PXT112"/>
      <c r="PXU112"/>
      <c r="PXV112"/>
      <c r="PXW112"/>
      <c r="PXX112"/>
      <c r="PXY112"/>
      <c r="PXZ112"/>
      <c r="PYA112"/>
      <c r="PYB112"/>
      <c r="PYC112"/>
      <c r="PYD112"/>
      <c r="PYE112"/>
      <c r="PYF112"/>
      <c r="PYG112"/>
      <c r="PYH112"/>
      <c r="PYI112"/>
      <c r="PYJ112"/>
      <c r="PYK112"/>
      <c r="PYL112"/>
      <c r="PYM112"/>
      <c r="PYN112"/>
      <c r="PYO112"/>
      <c r="PYP112"/>
      <c r="PYQ112"/>
      <c r="PYR112"/>
      <c r="PYS112"/>
      <c r="PYT112"/>
      <c r="PYU112"/>
      <c r="PYV112"/>
      <c r="PYW112"/>
      <c r="PYX112"/>
      <c r="PYY112"/>
      <c r="PYZ112"/>
      <c r="PZA112"/>
      <c r="PZB112"/>
      <c r="PZC112"/>
      <c r="PZD112"/>
      <c r="PZE112"/>
      <c r="PZF112"/>
      <c r="PZG112"/>
      <c r="PZH112"/>
      <c r="PZI112"/>
      <c r="PZJ112"/>
      <c r="PZK112"/>
      <c r="PZL112"/>
      <c r="PZM112"/>
      <c r="PZN112"/>
      <c r="PZO112"/>
      <c r="PZP112"/>
      <c r="PZQ112"/>
      <c r="PZR112"/>
      <c r="PZS112"/>
      <c r="PZT112"/>
      <c r="PZU112"/>
      <c r="PZV112"/>
      <c r="PZW112"/>
      <c r="PZX112"/>
      <c r="PZY112"/>
      <c r="PZZ112"/>
      <c r="QAA112"/>
      <c r="QAB112"/>
      <c r="QAC112"/>
      <c r="QAD112"/>
      <c r="QAE112"/>
      <c r="QAF112"/>
      <c r="QAG112"/>
      <c r="QAH112"/>
      <c r="QAI112"/>
      <c r="QAJ112"/>
      <c r="QAK112"/>
      <c r="QAL112"/>
      <c r="QAM112"/>
      <c r="QAN112"/>
      <c r="QAO112"/>
      <c r="QAP112"/>
      <c r="QAQ112"/>
      <c r="QAR112"/>
      <c r="QAS112"/>
      <c r="QAT112"/>
      <c r="QAU112"/>
      <c r="QAV112"/>
      <c r="QAW112"/>
      <c r="QAX112"/>
      <c r="QAY112"/>
      <c r="QAZ112"/>
      <c r="QBA112"/>
      <c r="QBB112"/>
      <c r="QBC112"/>
      <c r="QBD112"/>
      <c r="QBE112"/>
      <c r="QBF112"/>
      <c r="QBG112"/>
      <c r="QBH112"/>
      <c r="QBI112"/>
      <c r="QBJ112"/>
      <c r="QBK112"/>
      <c r="QBL112"/>
      <c r="QBM112"/>
      <c r="QBN112"/>
      <c r="QBO112"/>
      <c r="QBP112"/>
      <c r="QBQ112"/>
      <c r="QBR112"/>
      <c r="QBS112"/>
      <c r="QBT112"/>
      <c r="QBU112"/>
      <c r="QBV112"/>
      <c r="QBW112"/>
      <c r="QBX112"/>
      <c r="QBY112"/>
      <c r="QBZ112"/>
      <c r="QCA112"/>
      <c r="QCB112"/>
      <c r="QCC112"/>
      <c r="QCD112"/>
      <c r="QCE112"/>
      <c r="QCF112"/>
      <c r="QCG112"/>
      <c r="QCH112"/>
      <c r="QCI112"/>
      <c r="QCJ112"/>
      <c r="QCK112"/>
      <c r="QCL112"/>
      <c r="QCM112"/>
      <c r="QCN112"/>
      <c r="QCO112"/>
      <c r="QCP112"/>
      <c r="QCQ112"/>
      <c r="QCR112"/>
      <c r="QCS112"/>
      <c r="QCT112"/>
      <c r="QCU112"/>
      <c r="QCV112"/>
      <c r="QCW112"/>
      <c r="QCX112"/>
      <c r="QCY112"/>
      <c r="QCZ112"/>
      <c r="QDA112"/>
      <c r="QDB112"/>
      <c r="QDC112"/>
      <c r="QDD112"/>
      <c r="QDE112"/>
      <c r="QDF112"/>
      <c r="QDG112"/>
      <c r="QDH112"/>
      <c r="QDI112"/>
      <c r="QDJ112"/>
      <c r="QDK112"/>
      <c r="QDL112"/>
      <c r="QDM112"/>
      <c r="QDN112"/>
      <c r="QDO112"/>
      <c r="QDP112"/>
      <c r="QDQ112"/>
      <c r="QDR112"/>
      <c r="QDS112"/>
      <c r="QDT112"/>
      <c r="QDU112"/>
      <c r="QDV112"/>
      <c r="QDW112"/>
      <c r="QDX112"/>
      <c r="QDY112"/>
      <c r="QDZ112"/>
      <c r="QEA112"/>
      <c r="QEB112"/>
      <c r="QEC112"/>
      <c r="QED112"/>
      <c r="QEE112"/>
      <c r="QEF112"/>
      <c r="QEG112"/>
      <c r="QEH112"/>
      <c r="QEI112"/>
      <c r="QEJ112"/>
      <c r="QEK112"/>
      <c r="QEL112"/>
      <c r="QEM112"/>
      <c r="QEN112"/>
      <c r="QEO112"/>
      <c r="QEP112"/>
      <c r="QEQ112"/>
      <c r="QER112"/>
      <c r="QES112"/>
      <c r="QET112"/>
      <c r="QEU112"/>
      <c r="QEV112"/>
      <c r="QEW112"/>
      <c r="QEX112"/>
      <c r="QEY112"/>
      <c r="QEZ112"/>
      <c r="QFA112"/>
      <c r="QFB112"/>
      <c r="QFC112"/>
      <c r="QFD112"/>
      <c r="QFE112"/>
      <c r="QFF112"/>
      <c r="QFG112"/>
      <c r="QFH112"/>
      <c r="QFI112"/>
      <c r="QFJ112"/>
      <c r="QFK112"/>
      <c r="QFL112"/>
      <c r="QFM112"/>
      <c r="QFN112"/>
      <c r="QFO112"/>
      <c r="QFP112"/>
      <c r="QFQ112"/>
      <c r="QFR112"/>
      <c r="QFS112"/>
      <c r="QFT112"/>
      <c r="QFU112"/>
      <c r="QFV112"/>
      <c r="QFW112"/>
      <c r="QFX112"/>
      <c r="QFY112"/>
      <c r="QFZ112"/>
      <c r="QGA112"/>
      <c r="QGB112"/>
      <c r="QGC112"/>
      <c r="QGD112"/>
      <c r="QGE112"/>
      <c r="QGF112"/>
      <c r="QGG112"/>
      <c r="QGH112"/>
      <c r="QGI112"/>
      <c r="QGJ112"/>
      <c r="QGK112"/>
      <c r="QGL112"/>
      <c r="QGM112"/>
      <c r="QGN112"/>
      <c r="QGO112"/>
      <c r="QGP112"/>
      <c r="QGQ112"/>
      <c r="QGR112"/>
      <c r="QGS112"/>
      <c r="QGT112"/>
      <c r="QGU112"/>
      <c r="QGV112"/>
      <c r="QGW112"/>
      <c r="QGX112"/>
      <c r="QGY112"/>
      <c r="QGZ112"/>
      <c r="QHA112"/>
      <c r="QHB112"/>
      <c r="QHC112"/>
      <c r="QHD112"/>
      <c r="QHE112"/>
      <c r="QHF112"/>
      <c r="QHG112"/>
      <c r="QHH112"/>
      <c r="QHI112"/>
      <c r="QHJ112"/>
      <c r="QHK112"/>
      <c r="QHL112"/>
      <c r="QHM112"/>
      <c r="QHN112"/>
      <c r="QHO112"/>
      <c r="QHP112"/>
      <c r="QHQ112"/>
      <c r="QHR112"/>
      <c r="QHS112"/>
      <c r="QHT112"/>
      <c r="QHU112"/>
      <c r="QHV112"/>
      <c r="QHW112"/>
      <c r="QHX112"/>
      <c r="QHY112"/>
      <c r="QHZ112"/>
      <c r="QIA112"/>
      <c r="QIB112"/>
      <c r="QIC112"/>
      <c r="QID112"/>
      <c r="QIE112"/>
      <c r="QIF112"/>
      <c r="QIG112"/>
      <c r="QIH112"/>
      <c r="QII112"/>
      <c r="QIJ112"/>
      <c r="QIK112"/>
      <c r="QIL112"/>
      <c r="QIM112"/>
      <c r="QIN112"/>
      <c r="QIO112"/>
      <c r="QIP112"/>
      <c r="QIQ112"/>
      <c r="QIR112"/>
      <c r="QIS112"/>
      <c r="QIT112"/>
      <c r="QIU112"/>
      <c r="QIV112"/>
      <c r="QIW112"/>
      <c r="QIX112"/>
      <c r="QIY112"/>
      <c r="QIZ112"/>
      <c r="QJA112"/>
      <c r="QJB112"/>
      <c r="QJC112"/>
      <c r="QJD112"/>
      <c r="QJE112"/>
      <c r="QJF112"/>
      <c r="QJG112"/>
      <c r="QJH112"/>
      <c r="QJI112"/>
      <c r="QJJ112"/>
      <c r="QJK112"/>
      <c r="QJL112"/>
      <c r="QJM112"/>
      <c r="QJN112"/>
      <c r="QJO112"/>
      <c r="QJP112"/>
      <c r="QJQ112"/>
      <c r="QJR112"/>
      <c r="QJS112"/>
      <c r="QJT112"/>
      <c r="QJU112"/>
      <c r="QJV112"/>
      <c r="QJW112"/>
      <c r="QJX112"/>
      <c r="QJY112"/>
      <c r="QJZ112"/>
      <c r="QKA112"/>
      <c r="QKB112"/>
      <c r="QKC112"/>
      <c r="QKD112"/>
      <c r="QKE112"/>
      <c r="QKF112"/>
      <c r="QKG112"/>
      <c r="QKH112"/>
      <c r="QKI112"/>
      <c r="QKJ112"/>
      <c r="QKK112"/>
      <c r="QKL112"/>
      <c r="QKM112"/>
      <c r="QKN112"/>
      <c r="QKO112"/>
      <c r="QKP112"/>
      <c r="QKQ112"/>
      <c r="QKR112"/>
      <c r="QKS112"/>
      <c r="QKT112"/>
      <c r="QKU112"/>
      <c r="QKV112"/>
      <c r="QKW112"/>
      <c r="QKX112"/>
      <c r="QKY112"/>
      <c r="QKZ112"/>
      <c r="QLA112"/>
      <c r="QLB112"/>
      <c r="QLC112"/>
      <c r="QLD112"/>
      <c r="QLE112"/>
      <c r="QLF112"/>
      <c r="QLG112"/>
      <c r="QLH112"/>
      <c r="QLI112"/>
      <c r="QLJ112"/>
      <c r="QLK112"/>
      <c r="QLL112"/>
      <c r="QLM112"/>
      <c r="QLN112"/>
      <c r="QLO112"/>
      <c r="QLP112"/>
      <c r="QLQ112"/>
      <c r="QLR112"/>
      <c r="QLS112"/>
      <c r="QLT112"/>
      <c r="QLU112"/>
      <c r="QLV112"/>
      <c r="QLW112"/>
      <c r="QLX112"/>
      <c r="QLY112"/>
      <c r="QLZ112"/>
      <c r="QMA112"/>
      <c r="QMB112"/>
      <c r="QMC112"/>
      <c r="QMD112"/>
      <c r="QME112"/>
      <c r="QMF112"/>
      <c r="QMG112"/>
      <c r="QMH112"/>
      <c r="QMI112"/>
      <c r="QMJ112"/>
      <c r="QMK112"/>
      <c r="QML112"/>
      <c r="QMM112"/>
      <c r="QMN112"/>
      <c r="QMO112"/>
      <c r="QMP112"/>
      <c r="QMQ112"/>
      <c r="QMR112"/>
      <c r="QMS112"/>
      <c r="QMT112"/>
      <c r="QMU112"/>
      <c r="QMV112"/>
      <c r="QMW112"/>
      <c r="QMX112"/>
      <c r="QMY112"/>
      <c r="QMZ112"/>
      <c r="QNA112"/>
      <c r="QNB112"/>
      <c r="QNC112"/>
      <c r="QND112"/>
      <c r="QNE112"/>
      <c r="QNF112"/>
      <c r="QNG112"/>
      <c r="QNH112"/>
      <c r="QNI112"/>
      <c r="QNJ112"/>
      <c r="QNK112"/>
      <c r="QNL112"/>
      <c r="QNM112"/>
      <c r="QNN112"/>
      <c r="QNO112"/>
      <c r="QNP112"/>
      <c r="QNQ112"/>
      <c r="QNR112"/>
      <c r="QNS112"/>
      <c r="QNT112"/>
      <c r="QNU112"/>
      <c r="QNV112"/>
      <c r="QNW112"/>
      <c r="QNX112"/>
      <c r="QNY112"/>
      <c r="QNZ112"/>
      <c r="QOA112"/>
      <c r="QOB112"/>
      <c r="QOC112"/>
      <c r="QOD112"/>
      <c r="QOE112"/>
      <c r="QOF112"/>
      <c r="QOG112"/>
      <c r="QOH112"/>
      <c r="QOI112"/>
      <c r="QOJ112"/>
      <c r="QOK112"/>
      <c r="QOL112"/>
      <c r="QOM112"/>
      <c r="QON112"/>
      <c r="QOO112"/>
      <c r="QOP112"/>
      <c r="QOQ112"/>
      <c r="QOR112"/>
      <c r="QOS112"/>
      <c r="QOT112"/>
      <c r="QOU112"/>
      <c r="QOV112"/>
      <c r="QOW112"/>
      <c r="QOX112"/>
      <c r="QOY112"/>
      <c r="QOZ112"/>
      <c r="QPA112"/>
      <c r="QPB112"/>
      <c r="QPC112"/>
      <c r="QPD112"/>
      <c r="QPE112"/>
      <c r="QPF112"/>
      <c r="QPG112"/>
      <c r="QPH112"/>
      <c r="QPI112"/>
      <c r="QPJ112"/>
      <c r="QPK112"/>
      <c r="QPL112"/>
      <c r="QPM112"/>
      <c r="QPN112"/>
      <c r="QPO112"/>
      <c r="QPP112"/>
      <c r="QPQ112"/>
      <c r="QPR112"/>
      <c r="QPS112"/>
      <c r="QPT112"/>
      <c r="QPU112"/>
      <c r="QPV112"/>
      <c r="QPW112"/>
      <c r="QPX112"/>
      <c r="QPY112"/>
      <c r="QPZ112"/>
      <c r="QQA112"/>
      <c r="QQB112"/>
      <c r="QQC112"/>
      <c r="QQD112"/>
      <c r="QQE112"/>
      <c r="QQF112"/>
      <c r="QQG112"/>
      <c r="QQH112"/>
      <c r="QQI112"/>
      <c r="QQJ112"/>
      <c r="QQK112"/>
      <c r="QQL112"/>
      <c r="QQM112"/>
      <c r="QQN112"/>
      <c r="QQO112"/>
      <c r="QQP112"/>
      <c r="QQQ112"/>
      <c r="QQR112"/>
      <c r="QQS112"/>
      <c r="QQT112"/>
      <c r="QQU112"/>
      <c r="QQV112"/>
      <c r="QQW112"/>
      <c r="QQX112"/>
      <c r="QQY112"/>
      <c r="QQZ112"/>
      <c r="QRA112"/>
      <c r="QRB112"/>
      <c r="QRC112"/>
      <c r="QRD112"/>
      <c r="QRE112"/>
      <c r="QRF112"/>
      <c r="QRG112"/>
      <c r="QRH112"/>
      <c r="QRI112"/>
      <c r="QRJ112"/>
      <c r="QRK112"/>
      <c r="QRL112"/>
      <c r="QRM112"/>
      <c r="QRN112"/>
      <c r="QRO112"/>
      <c r="QRP112"/>
      <c r="QRQ112"/>
      <c r="QRR112"/>
      <c r="QRS112"/>
      <c r="QRT112"/>
      <c r="QRU112"/>
      <c r="QRV112"/>
      <c r="QRW112"/>
      <c r="QRX112"/>
      <c r="QRY112"/>
      <c r="QRZ112"/>
      <c r="QSA112"/>
      <c r="QSB112"/>
      <c r="QSC112"/>
      <c r="QSD112"/>
      <c r="QSE112"/>
      <c r="QSF112"/>
      <c r="QSG112"/>
      <c r="QSH112"/>
      <c r="QSI112"/>
      <c r="QSJ112"/>
      <c r="QSK112"/>
      <c r="QSL112"/>
      <c r="QSM112"/>
      <c r="QSN112"/>
      <c r="QSO112"/>
      <c r="QSP112"/>
      <c r="QSQ112"/>
      <c r="QSR112"/>
      <c r="QSS112"/>
      <c r="QST112"/>
      <c r="QSU112"/>
      <c r="QSV112"/>
      <c r="QSW112"/>
      <c r="QSX112"/>
      <c r="QSY112"/>
      <c r="QSZ112"/>
      <c r="QTA112"/>
      <c r="QTB112"/>
      <c r="QTC112"/>
      <c r="QTD112"/>
      <c r="QTE112"/>
      <c r="QTF112"/>
      <c r="QTG112"/>
      <c r="QTH112"/>
      <c r="QTI112"/>
      <c r="QTJ112"/>
      <c r="QTK112"/>
      <c r="QTL112"/>
      <c r="QTM112"/>
      <c r="QTN112"/>
      <c r="QTO112"/>
      <c r="QTP112"/>
      <c r="QTQ112"/>
      <c r="QTR112"/>
      <c r="QTS112"/>
      <c r="QTT112"/>
      <c r="QTU112"/>
      <c r="QTV112"/>
      <c r="QTW112"/>
      <c r="QTX112"/>
      <c r="QTY112"/>
      <c r="QTZ112"/>
      <c r="QUA112"/>
      <c r="QUB112"/>
      <c r="QUC112"/>
      <c r="QUD112"/>
      <c r="QUE112"/>
      <c r="QUF112"/>
      <c r="QUG112"/>
      <c r="QUH112"/>
      <c r="QUI112"/>
      <c r="QUJ112"/>
      <c r="QUK112"/>
      <c r="QUL112"/>
      <c r="QUM112"/>
      <c r="QUN112"/>
      <c r="QUO112"/>
      <c r="QUP112"/>
      <c r="QUQ112"/>
      <c r="QUR112"/>
      <c r="QUS112"/>
      <c r="QUT112"/>
      <c r="QUU112"/>
      <c r="QUV112"/>
      <c r="QUW112"/>
      <c r="QUX112"/>
      <c r="QUY112"/>
      <c r="QUZ112"/>
      <c r="QVA112"/>
      <c r="QVB112"/>
      <c r="QVC112"/>
      <c r="QVD112"/>
      <c r="QVE112"/>
      <c r="QVF112"/>
      <c r="QVG112"/>
      <c r="QVH112"/>
      <c r="QVI112"/>
      <c r="QVJ112"/>
      <c r="QVK112"/>
      <c r="QVL112"/>
      <c r="QVM112"/>
      <c r="QVN112"/>
      <c r="QVO112"/>
      <c r="QVP112"/>
      <c r="QVQ112"/>
      <c r="QVR112"/>
      <c r="QVS112"/>
      <c r="QVT112"/>
      <c r="QVU112"/>
      <c r="QVV112"/>
      <c r="QVW112"/>
      <c r="QVX112"/>
      <c r="QVY112"/>
      <c r="QVZ112"/>
      <c r="QWA112"/>
      <c r="QWB112"/>
      <c r="QWC112"/>
      <c r="QWD112"/>
      <c r="QWE112"/>
      <c r="QWF112"/>
      <c r="QWG112"/>
      <c r="QWH112"/>
      <c r="QWI112"/>
      <c r="QWJ112"/>
      <c r="QWK112"/>
      <c r="QWL112"/>
      <c r="QWM112"/>
      <c r="QWN112"/>
      <c r="QWO112"/>
      <c r="QWP112"/>
      <c r="QWQ112"/>
      <c r="QWR112"/>
      <c r="QWS112"/>
      <c r="QWT112"/>
      <c r="QWU112"/>
      <c r="QWV112"/>
      <c r="QWW112"/>
      <c r="QWX112"/>
      <c r="QWY112"/>
      <c r="QWZ112"/>
      <c r="QXA112"/>
      <c r="QXB112"/>
      <c r="QXC112"/>
      <c r="QXD112"/>
      <c r="QXE112"/>
      <c r="QXF112"/>
      <c r="QXG112"/>
      <c r="QXH112"/>
      <c r="QXI112"/>
      <c r="QXJ112"/>
      <c r="QXK112"/>
      <c r="QXL112"/>
      <c r="QXM112"/>
      <c r="QXN112"/>
      <c r="QXO112"/>
      <c r="QXP112"/>
      <c r="QXQ112"/>
      <c r="QXR112"/>
      <c r="QXS112"/>
      <c r="QXT112"/>
      <c r="QXU112"/>
      <c r="QXV112"/>
      <c r="QXW112"/>
      <c r="QXX112"/>
      <c r="QXY112"/>
      <c r="QXZ112"/>
      <c r="QYA112"/>
      <c r="QYB112"/>
      <c r="QYC112"/>
      <c r="QYD112"/>
      <c r="QYE112"/>
      <c r="QYF112"/>
      <c r="QYG112"/>
      <c r="QYH112"/>
      <c r="QYI112"/>
      <c r="QYJ112"/>
      <c r="QYK112"/>
      <c r="QYL112"/>
      <c r="QYM112"/>
      <c r="QYN112"/>
      <c r="QYO112"/>
      <c r="QYP112"/>
      <c r="QYQ112"/>
      <c r="QYR112"/>
      <c r="QYS112"/>
      <c r="QYT112"/>
      <c r="QYU112"/>
      <c r="QYV112"/>
      <c r="QYW112"/>
      <c r="QYX112"/>
      <c r="QYY112"/>
      <c r="QYZ112"/>
      <c r="QZA112"/>
      <c r="QZB112"/>
      <c r="QZC112"/>
      <c r="QZD112"/>
      <c r="QZE112"/>
      <c r="QZF112"/>
      <c r="QZG112"/>
      <c r="QZH112"/>
      <c r="QZI112"/>
      <c r="QZJ112"/>
      <c r="QZK112"/>
      <c r="QZL112"/>
      <c r="QZM112"/>
      <c r="QZN112"/>
      <c r="QZO112"/>
      <c r="QZP112"/>
      <c r="QZQ112"/>
      <c r="QZR112"/>
      <c r="QZS112"/>
      <c r="QZT112"/>
      <c r="QZU112"/>
      <c r="QZV112"/>
      <c r="QZW112"/>
      <c r="QZX112"/>
      <c r="QZY112"/>
      <c r="QZZ112"/>
      <c r="RAA112"/>
      <c r="RAB112"/>
      <c r="RAC112"/>
      <c r="RAD112"/>
      <c r="RAE112"/>
      <c r="RAF112"/>
      <c r="RAG112"/>
      <c r="RAH112"/>
      <c r="RAI112"/>
      <c r="RAJ112"/>
      <c r="RAK112"/>
      <c r="RAL112"/>
      <c r="RAM112"/>
      <c r="RAN112"/>
      <c r="RAO112"/>
      <c r="RAP112"/>
      <c r="RAQ112"/>
      <c r="RAR112"/>
      <c r="RAS112"/>
      <c r="RAT112"/>
      <c r="RAU112"/>
      <c r="RAV112"/>
      <c r="RAW112"/>
      <c r="RAX112"/>
      <c r="RAY112"/>
      <c r="RAZ112"/>
      <c r="RBA112"/>
      <c r="RBB112"/>
      <c r="RBC112"/>
      <c r="RBD112"/>
      <c r="RBE112"/>
      <c r="RBF112"/>
      <c r="RBG112"/>
      <c r="RBH112"/>
      <c r="RBI112"/>
      <c r="RBJ112"/>
      <c r="RBK112"/>
      <c r="RBL112"/>
      <c r="RBM112"/>
      <c r="RBN112"/>
      <c r="RBO112"/>
      <c r="RBP112"/>
      <c r="RBQ112"/>
      <c r="RBR112"/>
      <c r="RBS112"/>
      <c r="RBT112"/>
      <c r="RBU112"/>
      <c r="RBV112"/>
      <c r="RBW112"/>
      <c r="RBX112"/>
      <c r="RBY112"/>
      <c r="RBZ112"/>
      <c r="RCA112"/>
      <c r="RCB112"/>
      <c r="RCC112"/>
      <c r="RCD112"/>
      <c r="RCE112"/>
      <c r="RCF112"/>
      <c r="RCG112"/>
      <c r="RCH112"/>
      <c r="RCI112"/>
      <c r="RCJ112"/>
      <c r="RCK112"/>
      <c r="RCL112"/>
      <c r="RCM112"/>
      <c r="RCN112"/>
      <c r="RCO112"/>
      <c r="RCP112"/>
      <c r="RCQ112"/>
      <c r="RCR112"/>
      <c r="RCS112"/>
      <c r="RCT112"/>
      <c r="RCU112"/>
      <c r="RCV112"/>
      <c r="RCW112"/>
      <c r="RCX112"/>
      <c r="RCY112"/>
      <c r="RCZ112"/>
      <c r="RDA112"/>
      <c r="RDB112"/>
      <c r="RDC112"/>
      <c r="RDD112"/>
      <c r="RDE112"/>
      <c r="RDF112"/>
      <c r="RDG112"/>
      <c r="RDH112"/>
      <c r="RDI112"/>
      <c r="RDJ112"/>
      <c r="RDK112"/>
      <c r="RDL112"/>
      <c r="RDM112"/>
      <c r="RDN112"/>
      <c r="RDO112"/>
      <c r="RDP112"/>
      <c r="RDQ112"/>
      <c r="RDR112"/>
      <c r="RDS112"/>
      <c r="RDT112"/>
      <c r="RDU112"/>
      <c r="RDV112"/>
      <c r="RDW112"/>
      <c r="RDX112"/>
      <c r="RDY112"/>
      <c r="RDZ112"/>
      <c r="REA112"/>
      <c r="REB112"/>
      <c r="REC112"/>
      <c r="RED112"/>
      <c r="REE112"/>
      <c r="REF112"/>
      <c r="REG112"/>
      <c r="REH112"/>
      <c r="REI112"/>
      <c r="REJ112"/>
      <c r="REK112"/>
      <c r="REL112"/>
      <c r="REM112"/>
      <c r="REN112"/>
      <c r="REO112"/>
      <c r="REP112"/>
      <c r="REQ112"/>
      <c r="RER112"/>
      <c r="RES112"/>
      <c r="RET112"/>
      <c r="REU112"/>
      <c r="REV112"/>
      <c r="REW112"/>
      <c r="REX112"/>
      <c r="REY112"/>
      <c r="REZ112"/>
      <c r="RFA112"/>
      <c r="RFB112"/>
      <c r="RFC112"/>
      <c r="RFD112"/>
      <c r="RFE112"/>
      <c r="RFF112"/>
      <c r="RFG112"/>
      <c r="RFH112"/>
      <c r="RFI112"/>
      <c r="RFJ112"/>
      <c r="RFK112"/>
      <c r="RFL112"/>
      <c r="RFM112"/>
      <c r="RFN112"/>
      <c r="RFO112"/>
      <c r="RFP112"/>
      <c r="RFQ112"/>
      <c r="RFR112"/>
      <c r="RFS112"/>
      <c r="RFT112"/>
      <c r="RFU112"/>
      <c r="RFV112"/>
      <c r="RFW112"/>
      <c r="RFX112"/>
      <c r="RFY112"/>
      <c r="RFZ112"/>
      <c r="RGA112"/>
      <c r="RGB112"/>
      <c r="RGC112"/>
      <c r="RGD112"/>
      <c r="RGE112"/>
      <c r="RGF112"/>
      <c r="RGG112"/>
      <c r="RGH112"/>
      <c r="RGI112"/>
      <c r="RGJ112"/>
      <c r="RGK112"/>
      <c r="RGL112"/>
      <c r="RGM112"/>
      <c r="RGN112"/>
      <c r="RGO112"/>
      <c r="RGP112"/>
      <c r="RGQ112"/>
      <c r="RGR112"/>
      <c r="RGS112"/>
      <c r="RGT112"/>
      <c r="RGU112"/>
      <c r="RGV112"/>
      <c r="RGW112"/>
      <c r="RGX112"/>
      <c r="RGY112"/>
      <c r="RGZ112"/>
      <c r="RHA112"/>
      <c r="RHB112"/>
      <c r="RHC112"/>
      <c r="RHD112"/>
      <c r="RHE112"/>
      <c r="RHF112"/>
      <c r="RHG112"/>
      <c r="RHH112"/>
      <c r="RHI112"/>
      <c r="RHJ112"/>
      <c r="RHK112"/>
      <c r="RHL112"/>
      <c r="RHM112"/>
      <c r="RHN112"/>
      <c r="RHO112"/>
      <c r="RHP112"/>
      <c r="RHQ112"/>
      <c r="RHR112"/>
      <c r="RHS112"/>
      <c r="RHT112"/>
      <c r="RHU112"/>
      <c r="RHV112"/>
      <c r="RHW112"/>
      <c r="RHX112"/>
      <c r="RHY112"/>
      <c r="RHZ112"/>
      <c r="RIA112"/>
      <c r="RIB112"/>
      <c r="RIC112"/>
      <c r="RID112"/>
      <c r="RIE112"/>
      <c r="RIF112"/>
      <c r="RIG112"/>
      <c r="RIH112"/>
      <c r="RII112"/>
      <c r="RIJ112"/>
      <c r="RIK112"/>
      <c r="RIL112"/>
      <c r="RIM112"/>
      <c r="RIN112"/>
      <c r="RIO112"/>
      <c r="RIP112"/>
      <c r="RIQ112"/>
      <c r="RIR112"/>
      <c r="RIS112"/>
      <c r="RIT112"/>
      <c r="RIU112"/>
      <c r="RIV112"/>
      <c r="RIW112"/>
      <c r="RIX112"/>
      <c r="RIY112"/>
      <c r="RIZ112"/>
      <c r="RJA112"/>
      <c r="RJB112"/>
      <c r="RJC112"/>
      <c r="RJD112"/>
      <c r="RJE112"/>
      <c r="RJF112"/>
      <c r="RJG112"/>
      <c r="RJH112"/>
      <c r="RJI112"/>
      <c r="RJJ112"/>
      <c r="RJK112"/>
      <c r="RJL112"/>
      <c r="RJM112"/>
      <c r="RJN112"/>
      <c r="RJO112"/>
      <c r="RJP112"/>
      <c r="RJQ112"/>
      <c r="RJR112"/>
      <c r="RJS112"/>
      <c r="RJT112"/>
      <c r="RJU112"/>
      <c r="RJV112"/>
      <c r="RJW112"/>
      <c r="RJX112"/>
      <c r="RJY112"/>
      <c r="RJZ112"/>
      <c r="RKA112"/>
      <c r="RKB112"/>
      <c r="RKC112"/>
      <c r="RKD112"/>
      <c r="RKE112"/>
      <c r="RKF112"/>
      <c r="RKG112"/>
      <c r="RKH112"/>
      <c r="RKI112"/>
      <c r="RKJ112"/>
      <c r="RKK112"/>
      <c r="RKL112"/>
      <c r="RKM112"/>
      <c r="RKN112"/>
      <c r="RKO112"/>
      <c r="RKP112"/>
      <c r="RKQ112"/>
      <c r="RKR112"/>
      <c r="RKS112"/>
      <c r="RKT112"/>
      <c r="RKU112"/>
      <c r="RKV112"/>
      <c r="RKW112"/>
      <c r="RKX112"/>
      <c r="RKY112"/>
      <c r="RKZ112"/>
      <c r="RLA112"/>
      <c r="RLB112"/>
      <c r="RLC112"/>
      <c r="RLD112"/>
      <c r="RLE112"/>
      <c r="RLF112"/>
      <c r="RLG112"/>
      <c r="RLH112"/>
      <c r="RLI112"/>
      <c r="RLJ112"/>
      <c r="RLK112"/>
      <c r="RLL112"/>
      <c r="RLM112"/>
      <c r="RLN112"/>
      <c r="RLO112"/>
      <c r="RLP112"/>
      <c r="RLQ112"/>
      <c r="RLR112"/>
      <c r="RLS112"/>
      <c r="RLT112"/>
      <c r="RLU112"/>
      <c r="RLV112"/>
      <c r="RLW112"/>
      <c r="RLX112"/>
      <c r="RLY112"/>
      <c r="RLZ112"/>
      <c r="RMA112"/>
      <c r="RMB112"/>
      <c r="RMC112"/>
      <c r="RMD112"/>
      <c r="RME112"/>
      <c r="RMF112"/>
      <c r="RMG112"/>
      <c r="RMH112"/>
      <c r="RMI112"/>
      <c r="RMJ112"/>
      <c r="RMK112"/>
      <c r="RML112"/>
      <c r="RMM112"/>
      <c r="RMN112"/>
      <c r="RMO112"/>
      <c r="RMP112"/>
      <c r="RMQ112"/>
      <c r="RMR112"/>
      <c r="RMS112"/>
      <c r="RMT112"/>
      <c r="RMU112"/>
      <c r="RMV112"/>
      <c r="RMW112"/>
      <c r="RMX112"/>
      <c r="RMY112"/>
      <c r="RMZ112"/>
      <c r="RNA112"/>
      <c r="RNB112"/>
      <c r="RNC112"/>
      <c r="RND112"/>
      <c r="RNE112"/>
      <c r="RNF112"/>
      <c r="RNG112"/>
      <c r="RNH112"/>
      <c r="RNI112"/>
      <c r="RNJ112"/>
      <c r="RNK112"/>
      <c r="RNL112"/>
      <c r="RNM112"/>
      <c r="RNN112"/>
      <c r="RNO112"/>
      <c r="RNP112"/>
      <c r="RNQ112"/>
      <c r="RNR112"/>
      <c r="RNS112"/>
      <c r="RNT112"/>
      <c r="RNU112"/>
      <c r="RNV112"/>
      <c r="RNW112"/>
      <c r="RNX112"/>
      <c r="RNY112"/>
      <c r="RNZ112"/>
      <c r="ROA112"/>
      <c r="ROB112"/>
      <c r="ROC112"/>
      <c r="ROD112"/>
      <c r="ROE112"/>
      <c r="ROF112"/>
      <c r="ROG112"/>
      <c r="ROH112"/>
      <c r="ROI112"/>
      <c r="ROJ112"/>
      <c r="ROK112"/>
      <c r="ROL112"/>
      <c r="ROM112"/>
      <c r="RON112"/>
      <c r="ROO112"/>
      <c r="ROP112"/>
      <c r="ROQ112"/>
      <c r="ROR112"/>
      <c r="ROS112"/>
      <c r="ROT112"/>
      <c r="ROU112"/>
      <c r="ROV112"/>
      <c r="ROW112"/>
      <c r="ROX112"/>
      <c r="ROY112"/>
      <c r="ROZ112"/>
      <c r="RPA112"/>
      <c r="RPB112"/>
      <c r="RPC112"/>
      <c r="RPD112"/>
      <c r="RPE112"/>
      <c r="RPF112"/>
      <c r="RPG112"/>
      <c r="RPH112"/>
      <c r="RPI112"/>
      <c r="RPJ112"/>
      <c r="RPK112"/>
      <c r="RPL112"/>
      <c r="RPM112"/>
      <c r="RPN112"/>
      <c r="RPO112"/>
      <c r="RPP112"/>
      <c r="RPQ112"/>
      <c r="RPR112"/>
      <c r="RPS112"/>
      <c r="RPT112"/>
      <c r="RPU112"/>
      <c r="RPV112"/>
      <c r="RPW112"/>
      <c r="RPX112"/>
      <c r="RPY112"/>
      <c r="RPZ112"/>
      <c r="RQA112"/>
      <c r="RQB112"/>
      <c r="RQC112"/>
      <c r="RQD112"/>
      <c r="RQE112"/>
      <c r="RQF112"/>
      <c r="RQG112"/>
      <c r="RQH112"/>
      <c r="RQI112"/>
      <c r="RQJ112"/>
      <c r="RQK112"/>
      <c r="RQL112"/>
      <c r="RQM112"/>
      <c r="RQN112"/>
      <c r="RQO112"/>
      <c r="RQP112"/>
      <c r="RQQ112"/>
      <c r="RQR112"/>
      <c r="RQS112"/>
      <c r="RQT112"/>
      <c r="RQU112"/>
      <c r="RQV112"/>
      <c r="RQW112"/>
      <c r="RQX112"/>
      <c r="RQY112"/>
      <c r="RQZ112"/>
      <c r="RRA112"/>
      <c r="RRB112"/>
      <c r="RRC112"/>
      <c r="RRD112"/>
      <c r="RRE112"/>
      <c r="RRF112"/>
      <c r="RRG112"/>
      <c r="RRH112"/>
      <c r="RRI112"/>
      <c r="RRJ112"/>
      <c r="RRK112"/>
      <c r="RRL112"/>
      <c r="RRM112"/>
      <c r="RRN112"/>
      <c r="RRO112"/>
      <c r="RRP112"/>
      <c r="RRQ112"/>
      <c r="RRR112"/>
      <c r="RRS112"/>
      <c r="RRT112"/>
      <c r="RRU112"/>
      <c r="RRV112"/>
      <c r="RRW112"/>
      <c r="RRX112"/>
      <c r="RRY112"/>
      <c r="RRZ112"/>
      <c r="RSA112"/>
      <c r="RSB112"/>
      <c r="RSC112"/>
      <c r="RSD112"/>
      <c r="RSE112"/>
      <c r="RSF112"/>
      <c r="RSG112"/>
      <c r="RSH112"/>
      <c r="RSI112"/>
      <c r="RSJ112"/>
      <c r="RSK112"/>
      <c r="RSL112"/>
      <c r="RSM112"/>
      <c r="RSN112"/>
      <c r="RSO112"/>
      <c r="RSP112"/>
      <c r="RSQ112"/>
      <c r="RSR112"/>
      <c r="RSS112"/>
      <c r="RST112"/>
      <c r="RSU112"/>
      <c r="RSV112"/>
      <c r="RSW112"/>
      <c r="RSX112"/>
      <c r="RSY112"/>
      <c r="RSZ112"/>
      <c r="RTA112"/>
      <c r="RTB112"/>
      <c r="RTC112"/>
      <c r="RTD112"/>
      <c r="RTE112"/>
      <c r="RTF112"/>
      <c r="RTG112"/>
      <c r="RTH112"/>
      <c r="RTI112"/>
      <c r="RTJ112"/>
      <c r="RTK112"/>
      <c r="RTL112"/>
      <c r="RTM112"/>
      <c r="RTN112"/>
      <c r="RTO112"/>
      <c r="RTP112"/>
      <c r="RTQ112"/>
      <c r="RTR112"/>
      <c r="RTS112"/>
      <c r="RTT112"/>
      <c r="RTU112"/>
      <c r="RTV112"/>
      <c r="RTW112"/>
      <c r="RTX112"/>
      <c r="RTY112"/>
      <c r="RTZ112"/>
      <c r="RUA112"/>
      <c r="RUB112"/>
      <c r="RUC112"/>
      <c r="RUD112"/>
      <c r="RUE112"/>
      <c r="RUF112"/>
      <c r="RUG112"/>
      <c r="RUH112"/>
      <c r="RUI112"/>
      <c r="RUJ112"/>
      <c r="RUK112"/>
      <c r="RUL112"/>
      <c r="RUM112"/>
      <c r="RUN112"/>
      <c r="RUO112"/>
      <c r="RUP112"/>
      <c r="RUQ112"/>
      <c r="RUR112"/>
      <c r="RUS112"/>
      <c r="RUT112"/>
      <c r="RUU112"/>
      <c r="RUV112"/>
      <c r="RUW112"/>
      <c r="RUX112"/>
      <c r="RUY112"/>
      <c r="RUZ112"/>
      <c r="RVA112"/>
      <c r="RVB112"/>
      <c r="RVC112"/>
      <c r="RVD112"/>
      <c r="RVE112"/>
      <c r="RVF112"/>
      <c r="RVG112"/>
      <c r="RVH112"/>
      <c r="RVI112"/>
      <c r="RVJ112"/>
      <c r="RVK112"/>
      <c r="RVL112"/>
      <c r="RVM112"/>
      <c r="RVN112"/>
      <c r="RVO112"/>
      <c r="RVP112"/>
      <c r="RVQ112"/>
      <c r="RVR112"/>
      <c r="RVS112"/>
      <c r="RVT112"/>
      <c r="RVU112"/>
      <c r="RVV112"/>
      <c r="RVW112"/>
      <c r="RVX112"/>
      <c r="RVY112"/>
      <c r="RVZ112"/>
      <c r="RWA112"/>
      <c r="RWB112"/>
      <c r="RWC112"/>
      <c r="RWD112"/>
      <c r="RWE112"/>
      <c r="RWF112"/>
      <c r="RWG112"/>
      <c r="RWH112"/>
      <c r="RWI112"/>
      <c r="RWJ112"/>
      <c r="RWK112"/>
      <c r="RWL112"/>
      <c r="RWM112"/>
      <c r="RWN112"/>
      <c r="RWO112"/>
      <c r="RWP112"/>
      <c r="RWQ112"/>
      <c r="RWR112"/>
      <c r="RWS112"/>
      <c r="RWT112"/>
      <c r="RWU112"/>
      <c r="RWV112"/>
      <c r="RWW112"/>
      <c r="RWX112"/>
      <c r="RWY112"/>
      <c r="RWZ112"/>
      <c r="RXA112"/>
      <c r="RXB112"/>
      <c r="RXC112"/>
      <c r="RXD112"/>
      <c r="RXE112"/>
      <c r="RXF112"/>
      <c r="RXG112"/>
      <c r="RXH112"/>
      <c r="RXI112"/>
      <c r="RXJ112"/>
      <c r="RXK112"/>
      <c r="RXL112"/>
      <c r="RXM112"/>
      <c r="RXN112"/>
      <c r="RXO112"/>
      <c r="RXP112"/>
      <c r="RXQ112"/>
      <c r="RXR112"/>
      <c r="RXS112"/>
      <c r="RXT112"/>
      <c r="RXU112"/>
      <c r="RXV112"/>
      <c r="RXW112"/>
      <c r="RXX112"/>
      <c r="RXY112"/>
      <c r="RXZ112"/>
      <c r="RYA112"/>
      <c r="RYB112"/>
      <c r="RYC112"/>
      <c r="RYD112"/>
      <c r="RYE112"/>
      <c r="RYF112"/>
      <c r="RYG112"/>
      <c r="RYH112"/>
      <c r="RYI112"/>
      <c r="RYJ112"/>
      <c r="RYK112"/>
      <c r="RYL112"/>
      <c r="RYM112"/>
      <c r="RYN112"/>
      <c r="RYO112"/>
      <c r="RYP112"/>
      <c r="RYQ112"/>
      <c r="RYR112"/>
      <c r="RYS112"/>
      <c r="RYT112"/>
      <c r="RYU112"/>
      <c r="RYV112"/>
      <c r="RYW112"/>
      <c r="RYX112"/>
      <c r="RYY112"/>
      <c r="RYZ112"/>
      <c r="RZA112"/>
      <c r="RZB112"/>
      <c r="RZC112"/>
      <c r="RZD112"/>
      <c r="RZE112"/>
      <c r="RZF112"/>
      <c r="RZG112"/>
      <c r="RZH112"/>
      <c r="RZI112"/>
      <c r="RZJ112"/>
      <c r="RZK112"/>
      <c r="RZL112"/>
      <c r="RZM112"/>
      <c r="RZN112"/>
      <c r="RZO112"/>
      <c r="RZP112"/>
      <c r="RZQ112"/>
      <c r="RZR112"/>
      <c r="RZS112"/>
      <c r="RZT112"/>
      <c r="RZU112"/>
      <c r="RZV112"/>
      <c r="RZW112"/>
      <c r="RZX112"/>
      <c r="RZY112"/>
      <c r="RZZ112"/>
      <c r="SAA112"/>
      <c r="SAB112"/>
      <c r="SAC112"/>
      <c r="SAD112"/>
      <c r="SAE112"/>
      <c r="SAF112"/>
      <c r="SAG112"/>
      <c r="SAH112"/>
      <c r="SAI112"/>
      <c r="SAJ112"/>
      <c r="SAK112"/>
      <c r="SAL112"/>
      <c r="SAM112"/>
      <c r="SAN112"/>
      <c r="SAO112"/>
      <c r="SAP112"/>
      <c r="SAQ112"/>
      <c r="SAR112"/>
      <c r="SAS112"/>
      <c r="SAT112"/>
      <c r="SAU112"/>
      <c r="SAV112"/>
      <c r="SAW112"/>
      <c r="SAX112"/>
      <c r="SAY112"/>
      <c r="SAZ112"/>
      <c r="SBA112"/>
      <c r="SBB112"/>
      <c r="SBC112"/>
      <c r="SBD112"/>
      <c r="SBE112"/>
      <c r="SBF112"/>
      <c r="SBG112"/>
      <c r="SBH112"/>
      <c r="SBI112"/>
      <c r="SBJ112"/>
      <c r="SBK112"/>
      <c r="SBL112"/>
      <c r="SBM112"/>
      <c r="SBN112"/>
      <c r="SBO112"/>
      <c r="SBP112"/>
      <c r="SBQ112"/>
      <c r="SBR112"/>
      <c r="SBS112"/>
      <c r="SBT112"/>
      <c r="SBU112"/>
      <c r="SBV112"/>
      <c r="SBW112"/>
      <c r="SBX112"/>
      <c r="SBY112"/>
      <c r="SBZ112"/>
      <c r="SCA112"/>
      <c r="SCB112"/>
      <c r="SCC112"/>
      <c r="SCD112"/>
      <c r="SCE112"/>
      <c r="SCF112"/>
      <c r="SCG112"/>
      <c r="SCH112"/>
      <c r="SCI112"/>
      <c r="SCJ112"/>
      <c r="SCK112"/>
      <c r="SCL112"/>
      <c r="SCM112"/>
      <c r="SCN112"/>
      <c r="SCO112"/>
      <c r="SCP112"/>
      <c r="SCQ112"/>
      <c r="SCR112"/>
      <c r="SCS112"/>
      <c r="SCT112"/>
      <c r="SCU112"/>
      <c r="SCV112"/>
      <c r="SCW112"/>
      <c r="SCX112"/>
      <c r="SCY112"/>
      <c r="SCZ112"/>
      <c r="SDA112"/>
      <c r="SDB112"/>
      <c r="SDC112"/>
      <c r="SDD112"/>
      <c r="SDE112"/>
      <c r="SDF112"/>
      <c r="SDG112"/>
      <c r="SDH112"/>
      <c r="SDI112"/>
      <c r="SDJ112"/>
      <c r="SDK112"/>
      <c r="SDL112"/>
      <c r="SDM112"/>
      <c r="SDN112"/>
      <c r="SDO112"/>
      <c r="SDP112"/>
      <c r="SDQ112"/>
      <c r="SDR112"/>
      <c r="SDS112"/>
      <c r="SDT112"/>
      <c r="SDU112"/>
      <c r="SDV112"/>
      <c r="SDW112"/>
      <c r="SDX112"/>
      <c r="SDY112"/>
      <c r="SDZ112"/>
      <c r="SEA112"/>
      <c r="SEB112"/>
      <c r="SEC112"/>
      <c r="SED112"/>
      <c r="SEE112"/>
      <c r="SEF112"/>
      <c r="SEG112"/>
      <c r="SEH112"/>
      <c r="SEI112"/>
      <c r="SEJ112"/>
      <c r="SEK112"/>
      <c r="SEL112"/>
      <c r="SEM112"/>
      <c r="SEN112"/>
      <c r="SEO112"/>
      <c r="SEP112"/>
      <c r="SEQ112"/>
      <c r="SER112"/>
      <c r="SES112"/>
      <c r="SET112"/>
      <c r="SEU112"/>
      <c r="SEV112"/>
      <c r="SEW112"/>
      <c r="SEX112"/>
      <c r="SEY112"/>
      <c r="SEZ112"/>
      <c r="SFA112"/>
      <c r="SFB112"/>
      <c r="SFC112"/>
      <c r="SFD112"/>
      <c r="SFE112"/>
      <c r="SFF112"/>
      <c r="SFG112"/>
      <c r="SFH112"/>
      <c r="SFI112"/>
      <c r="SFJ112"/>
      <c r="SFK112"/>
      <c r="SFL112"/>
      <c r="SFM112"/>
      <c r="SFN112"/>
      <c r="SFO112"/>
      <c r="SFP112"/>
      <c r="SFQ112"/>
      <c r="SFR112"/>
      <c r="SFS112"/>
      <c r="SFT112"/>
      <c r="SFU112"/>
      <c r="SFV112"/>
      <c r="SFW112"/>
      <c r="SFX112"/>
      <c r="SFY112"/>
      <c r="SFZ112"/>
      <c r="SGA112"/>
      <c r="SGB112"/>
      <c r="SGC112"/>
      <c r="SGD112"/>
      <c r="SGE112"/>
      <c r="SGF112"/>
      <c r="SGG112"/>
      <c r="SGH112"/>
      <c r="SGI112"/>
      <c r="SGJ112"/>
      <c r="SGK112"/>
      <c r="SGL112"/>
      <c r="SGM112"/>
      <c r="SGN112"/>
      <c r="SGO112"/>
      <c r="SGP112"/>
      <c r="SGQ112"/>
      <c r="SGR112"/>
      <c r="SGS112"/>
      <c r="SGT112"/>
      <c r="SGU112"/>
      <c r="SGV112"/>
      <c r="SGW112"/>
      <c r="SGX112"/>
      <c r="SGY112"/>
      <c r="SGZ112"/>
      <c r="SHA112"/>
      <c r="SHB112"/>
      <c r="SHC112"/>
      <c r="SHD112"/>
      <c r="SHE112"/>
      <c r="SHF112"/>
      <c r="SHG112"/>
      <c r="SHH112"/>
      <c r="SHI112"/>
      <c r="SHJ112"/>
      <c r="SHK112"/>
      <c r="SHL112"/>
      <c r="SHM112"/>
      <c r="SHN112"/>
      <c r="SHO112"/>
      <c r="SHP112"/>
      <c r="SHQ112"/>
      <c r="SHR112"/>
      <c r="SHS112"/>
      <c r="SHT112"/>
      <c r="SHU112"/>
      <c r="SHV112"/>
      <c r="SHW112"/>
      <c r="SHX112"/>
      <c r="SHY112"/>
      <c r="SHZ112"/>
      <c r="SIA112"/>
      <c r="SIB112"/>
      <c r="SIC112"/>
      <c r="SID112"/>
      <c r="SIE112"/>
      <c r="SIF112"/>
      <c r="SIG112"/>
      <c r="SIH112"/>
      <c r="SII112"/>
      <c r="SIJ112"/>
      <c r="SIK112"/>
      <c r="SIL112"/>
      <c r="SIM112"/>
      <c r="SIN112"/>
      <c r="SIO112"/>
      <c r="SIP112"/>
      <c r="SIQ112"/>
      <c r="SIR112"/>
      <c r="SIS112"/>
      <c r="SIT112"/>
      <c r="SIU112"/>
      <c r="SIV112"/>
      <c r="SIW112"/>
      <c r="SIX112"/>
      <c r="SIY112"/>
      <c r="SIZ112"/>
      <c r="SJA112"/>
      <c r="SJB112"/>
      <c r="SJC112"/>
      <c r="SJD112"/>
      <c r="SJE112"/>
      <c r="SJF112"/>
      <c r="SJG112"/>
      <c r="SJH112"/>
      <c r="SJI112"/>
      <c r="SJJ112"/>
      <c r="SJK112"/>
      <c r="SJL112"/>
      <c r="SJM112"/>
      <c r="SJN112"/>
      <c r="SJO112"/>
      <c r="SJP112"/>
      <c r="SJQ112"/>
      <c r="SJR112"/>
      <c r="SJS112"/>
      <c r="SJT112"/>
      <c r="SJU112"/>
      <c r="SJV112"/>
      <c r="SJW112"/>
      <c r="SJX112"/>
      <c r="SJY112"/>
      <c r="SJZ112"/>
      <c r="SKA112"/>
      <c r="SKB112"/>
      <c r="SKC112"/>
      <c r="SKD112"/>
      <c r="SKE112"/>
      <c r="SKF112"/>
      <c r="SKG112"/>
      <c r="SKH112"/>
      <c r="SKI112"/>
      <c r="SKJ112"/>
      <c r="SKK112"/>
      <c r="SKL112"/>
      <c r="SKM112"/>
      <c r="SKN112"/>
      <c r="SKO112"/>
      <c r="SKP112"/>
      <c r="SKQ112"/>
      <c r="SKR112"/>
      <c r="SKS112"/>
      <c r="SKT112"/>
      <c r="SKU112"/>
      <c r="SKV112"/>
      <c r="SKW112"/>
      <c r="SKX112"/>
      <c r="SKY112"/>
      <c r="SKZ112"/>
      <c r="SLA112"/>
      <c r="SLB112"/>
      <c r="SLC112"/>
      <c r="SLD112"/>
      <c r="SLE112"/>
      <c r="SLF112"/>
      <c r="SLG112"/>
      <c r="SLH112"/>
      <c r="SLI112"/>
      <c r="SLJ112"/>
      <c r="SLK112"/>
      <c r="SLL112"/>
      <c r="SLM112"/>
      <c r="SLN112"/>
      <c r="SLO112"/>
      <c r="SLP112"/>
      <c r="SLQ112"/>
      <c r="SLR112"/>
      <c r="SLS112"/>
      <c r="SLT112"/>
      <c r="SLU112"/>
      <c r="SLV112"/>
      <c r="SLW112"/>
      <c r="SLX112"/>
      <c r="SLY112"/>
      <c r="SLZ112"/>
      <c r="SMA112"/>
      <c r="SMB112"/>
      <c r="SMC112"/>
      <c r="SMD112"/>
      <c r="SME112"/>
      <c r="SMF112"/>
      <c r="SMG112"/>
      <c r="SMH112"/>
      <c r="SMI112"/>
      <c r="SMJ112"/>
      <c r="SMK112"/>
      <c r="SML112"/>
      <c r="SMM112"/>
      <c r="SMN112"/>
      <c r="SMO112"/>
      <c r="SMP112"/>
      <c r="SMQ112"/>
      <c r="SMR112"/>
      <c r="SMS112"/>
      <c r="SMT112"/>
      <c r="SMU112"/>
      <c r="SMV112"/>
      <c r="SMW112"/>
      <c r="SMX112"/>
      <c r="SMY112"/>
      <c r="SMZ112"/>
      <c r="SNA112"/>
      <c r="SNB112"/>
      <c r="SNC112"/>
      <c r="SND112"/>
      <c r="SNE112"/>
      <c r="SNF112"/>
      <c r="SNG112"/>
      <c r="SNH112"/>
      <c r="SNI112"/>
      <c r="SNJ112"/>
      <c r="SNK112"/>
      <c r="SNL112"/>
      <c r="SNM112"/>
      <c r="SNN112"/>
      <c r="SNO112"/>
      <c r="SNP112"/>
      <c r="SNQ112"/>
      <c r="SNR112"/>
      <c r="SNS112"/>
      <c r="SNT112"/>
      <c r="SNU112"/>
      <c r="SNV112"/>
      <c r="SNW112"/>
      <c r="SNX112"/>
      <c r="SNY112"/>
      <c r="SNZ112"/>
      <c r="SOA112"/>
      <c r="SOB112"/>
      <c r="SOC112"/>
      <c r="SOD112"/>
      <c r="SOE112"/>
      <c r="SOF112"/>
      <c r="SOG112"/>
      <c r="SOH112"/>
      <c r="SOI112"/>
      <c r="SOJ112"/>
      <c r="SOK112"/>
      <c r="SOL112"/>
      <c r="SOM112"/>
      <c r="SON112"/>
      <c r="SOO112"/>
      <c r="SOP112"/>
      <c r="SOQ112"/>
      <c r="SOR112"/>
      <c r="SOS112"/>
      <c r="SOT112"/>
      <c r="SOU112"/>
      <c r="SOV112"/>
      <c r="SOW112"/>
      <c r="SOX112"/>
      <c r="SOY112"/>
      <c r="SOZ112"/>
      <c r="SPA112"/>
      <c r="SPB112"/>
      <c r="SPC112"/>
      <c r="SPD112"/>
      <c r="SPE112"/>
      <c r="SPF112"/>
      <c r="SPG112"/>
      <c r="SPH112"/>
      <c r="SPI112"/>
      <c r="SPJ112"/>
      <c r="SPK112"/>
      <c r="SPL112"/>
      <c r="SPM112"/>
      <c r="SPN112"/>
      <c r="SPO112"/>
      <c r="SPP112"/>
      <c r="SPQ112"/>
      <c r="SPR112"/>
      <c r="SPS112"/>
      <c r="SPT112"/>
      <c r="SPU112"/>
      <c r="SPV112"/>
      <c r="SPW112"/>
      <c r="SPX112"/>
      <c r="SPY112"/>
      <c r="SPZ112"/>
      <c r="SQA112"/>
      <c r="SQB112"/>
      <c r="SQC112"/>
      <c r="SQD112"/>
      <c r="SQE112"/>
      <c r="SQF112"/>
      <c r="SQG112"/>
      <c r="SQH112"/>
      <c r="SQI112"/>
      <c r="SQJ112"/>
      <c r="SQK112"/>
      <c r="SQL112"/>
      <c r="SQM112"/>
      <c r="SQN112"/>
      <c r="SQO112"/>
      <c r="SQP112"/>
      <c r="SQQ112"/>
      <c r="SQR112"/>
      <c r="SQS112"/>
      <c r="SQT112"/>
      <c r="SQU112"/>
      <c r="SQV112"/>
      <c r="SQW112"/>
      <c r="SQX112"/>
      <c r="SQY112"/>
      <c r="SQZ112"/>
      <c r="SRA112"/>
      <c r="SRB112"/>
      <c r="SRC112"/>
      <c r="SRD112"/>
      <c r="SRE112"/>
      <c r="SRF112"/>
      <c r="SRG112"/>
      <c r="SRH112"/>
      <c r="SRI112"/>
      <c r="SRJ112"/>
      <c r="SRK112"/>
      <c r="SRL112"/>
      <c r="SRM112"/>
      <c r="SRN112"/>
      <c r="SRO112"/>
      <c r="SRP112"/>
      <c r="SRQ112"/>
      <c r="SRR112"/>
      <c r="SRS112"/>
      <c r="SRT112"/>
      <c r="SRU112"/>
      <c r="SRV112"/>
      <c r="SRW112"/>
      <c r="SRX112"/>
      <c r="SRY112"/>
      <c r="SRZ112"/>
      <c r="SSA112"/>
      <c r="SSB112"/>
      <c r="SSC112"/>
      <c r="SSD112"/>
      <c r="SSE112"/>
      <c r="SSF112"/>
      <c r="SSG112"/>
      <c r="SSH112"/>
      <c r="SSI112"/>
      <c r="SSJ112"/>
      <c r="SSK112"/>
      <c r="SSL112"/>
      <c r="SSM112"/>
      <c r="SSN112"/>
      <c r="SSO112"/>
      <c r="SSP112"/>
      <c r="SSQ112"/>
      <c r="SSR112"/>
      <c r="SSS112"/>
      <c r="SST112"/>
      <c r="SSU112"/>
      <c r="SSV112"/>
      <c r="SSW112"/>
      <c r="SSX112"/>
      <c r="SSY112"/>
      <c r="SSZ112"/>
      <c r="STA112"/>
      <c r="STB112"/>
      <c r="STC112"/>
      <c r="STD112"/>
      <c r="STE112"/>
      <c r="STF112"/>
      <c r="STG112"/>
      <c r="STH112"/>
      <c r="STI112"/>
      <c r="STJ112"/>
      <c r="STK112"/>
      <c r="STL112"/>
      <c r="STM112"/>
      <c r="STN112"/>
      <c r="STO112"/>
      <c r="STP112"/>
      <c r="STQ112"/>
      <c r="STR112"/>
      <c r="STS112"/>
      <c r="STT112"/>
      <c r="STU112"/>
      <c r="STV112"/>
      <c r="STW112"/>
      <c r="STX112"/>
      <c r="STY112"/>
      <c r="STZ112"/>
      <c r="SUA112"/>
      <c r="SUB112"/>
      <c r="SUC112"/>
      <c r="SUD112"/>
      <c r="SUE112"/>
      <c r="SUF112"/>
      <c r="SUG112"/>
      <c r="SUH112"/>
      <c r="SUI112"/>
      <c r="SUJ112"/>
      <c r="SUK112"/>
      <c r="SUL112"/>
      <c r="SUM112"/>
      <c r="SUN112"/>
      <c r="SUO112"/>
      <c r="SUP112"/>
      <c r="SUQ112"/>
      <c r="SUR112"/>
      <c r="SUS112"/>
      <c r="SUT112"/>
      <c r="SUU112"/>
      <c r="SUV112"/>
      <c r="SUW112"/>
      <c r="SUX112"/>
      <c r="SUY112"/>
      <c r="SUZ112"/>
      <c r="SVA112"/>
      <c r="SVB112"/>
      <c r="SVC112"/>
      <c r="SVD112"/>
      <c r="SVE112"/>
      <c r="SVF112"/>
      <c r="SVG112"/>
      <c r="SVH112"/>
      <c r="SVI112"/>
      <c r="SVJ112"/>
      <c r="SVK112"/>
      <c r="SVL112"/>
      <c r="SVM112"/>
      <c r="SVN112"/>
      <c r="SVO112"/>
      <c r="SVP112"/>
      <c r="SVQ112"/>
      <c r="SVR112"/>
      <c r="SVS112"/>
      <c r="SVT112"/>
      <c r="SVU112"/>
      <c r="SVV112"/>
      <c r="SVW112"/>
      <c r="SVX112"/>
      <c r="SVY112"/>
      <c r="SVZ112"/>
      <c r="SWA112"/>
      <c r="SWB112"/>
      <c r="SWC112"/>
      <c r="SWD112"/>
      <c r="SWE112"/>
      <c r="SWF112"/>
      <c r="SWG112"/>
      <c r="SWH112"/>
      <c r="SWI112"/>
      <c r="SWJ112"/>
      <c r="SWK112"/>
      <c r="SWL112"/>
      <c r="SWM112"/>
      <c r="SWN112"/>
      <c r="SWO112"/>
      <c r="SWP112"/>
      <c r="SWQ112"/>
      <c r="SWR112"/>
      <c r="SWS112"/>
      <c r="SWT112"/>
      <c r="SWU112"/>
      <c r="SWV112"/>
      <c r="SWW112"/>
      <c r="SWX112"/>
      <c r="SWY112"/>
      <c r="SWZ112"/>
      <c r="SXA112"/>
      <c r="SXB112"/>
      <c r="SXC112"/>
      <c r="SXD112"/>
      <c r="SXE112"/>
      <c r="SXF112"/>
      <c r="SXG112"/>
      <c r="SXH112"/>
      <c r="SXI112"/>
      <c r="SXJ112"/>
      <c r="SXK112"/>
      <c r="SXL112"/>
      <c r="SXM112"/>
      <c r="SXN112"/>
      <c r="SXO112"/>
      <c r="SXP112"/>
      <c r="SXQ112"/>
      <c r="SXR112"/>
      <c r="SXS112"/>
      <c r="SXT112"/>
      <c r="SXU112"/>
      <c r="SXV112"/>
      <c r="SXW112"/>
      <c r="SXX112"/>
      <c r="SXY112"/>
      <c r="SXZ112"/>
      <c r="SYA112"/>
      <c r="SYB112"/>
      <c r="SYC112"/>
      <c r="SYD112"/>
      <c r="SYE112"/>
      <c r="SYF112"/>
      <c r="SYG112"/>
      <c r="SYH112"/>
      <c r="SYI112"/>
      <c r="SYJ112"/>
      <c r="SYK112"/>
      <c r="SYL112"/>
      <c r="SYM112"/>
      <c r="SYN112"/>
      <c r="SYO112"/>
      <c r="SYP112"/>
      <c r="SYQ112"/>
      <c r="SYR112"/>
      <c r="SYS112"/>
      <c r="SYT112"/>
      <c r="SYU112"/>
      <c r="SYV112"/>
      <c r="SYW112"/>
      <c r="SYX112"/>
      <c r="SYY112"/>
      <c r="SYZ112"/>
      <c r="SZA112"/>
      <c r="SZB112"/>
      <c r="SZC112"/>
      <c r="SZD112"/>
      <c r="SZE112"/>
      <c r="SZF112"/>
      <c r="SZG112"/>
      <c r="SZH112"/>
      <c r="SZI112"/>
      <c r="SZJ112"/>
      <c r="SZK112"/>
      <c r="SZL112"/>
      <c r="SZM112"/>
      <c r="SZN112"/>
      <c r="SZO112"/>
      <c r="SZP112"/>
      <c r="SZQ112"/>
      <c r="SZR112"/>
      <c r="SZS112"/>
      <c r="SZT112"/>
      <c r="SZU112"/>
      <c r="SZV112"/>
      <c r="SZW112"/>
      <c r="SZX112"/>
      <c r="SZY112"/>
      <c r="SZZ112"/>
      <c r="TAA112"/>
      <c r="TAB112"/>
      <c r="TAC112"/>
      <c r="TAD112"/>
      <c r="TAE112"/>
      <c r="TAF112"/>
      <c r="TAG112"/>
      <c r="TAH112"/>
      <c r="TAI112"/>
      <c r="TAJ112"/>
      <c r="TAK112"/>
      <c r="TAL112"/>
      <c r="TAM112"/>
      <c r="TAN112"/>
      <c r="TAO112"/>
      <c r="TAP112"/>
      <c r="TAQ112"/>
      <c r="TAR112"/>
      <c r="TAS112"/>
      <c r="TAT112"/>
      <c r="TAU112"/>
      <c r="TAV112"/>
      <c r="TAW112"/>
      <c r="TAX112"/>
      <c r="TAY112"/>
      <c r="TAZ112"/>
      <c r="TBA112"/>
      <c r="TBB112"/>
      <c r="TBC112"/>
      <c r="TBD112"/>
      <c r="TBE112"/>
      <c r="TBF112"/>
      <c r="TBG112"/>
      <c r="TBH112"/>
      <c r="TBI112"/>
      <c r="TBJ112"/>
      <c r="TBK112"/>
      <c r="TBL112"/>
      <c r="TBM112"/>
      <c r="TBN112"/>
      <c r="TBO112"/>
      <c r="TBP112"/>
      <c r="TBQ112"/>
      <c r="TBR112"/>
      <c r="TBS112"/>
      <c r="TBT112"/>
      <c r="TBU112"/>
      <c r="TBV112"/>
      <c r="TBW112"/>
      <c r="TBX112"/>
      <c r="TBY112"/>
      <c r="TBZ112"/>
      <c r="TCA112"/>
      <c r="TCB112"/>
      <c r="TCC112"/>
      <c r="TCD112"/>
      <c r="TCE112"/>
      <c r="TCF112"/>
      <c r="TCG112"/>
      <c r="TCH112"/>
      <c r="TCI112"/>
      <c r="TCJ112"/>
      <c r="TCK112"/>
      <c r="TCL112"/>
      <c r="TCM112"/>
      <c r="TCN112"/>
      <c r="TCO112"/>
      <c r="TCP112"/>
      <c r="TCQ112"/>
      <c r="TCR112"/>
      <c r="TCS112"/>
      <c r="TCT112"/>
      <c r="TCU112"/>
      <c r="TCV112"/>
      <c r="TCW112"/>
      <c r="TCX112"/>
      <c r="TCY112"/>
      <c r="TCZ112"/>
      <c r="TDA112"/>
      <c r="TDB112"/>
      <c r="TDC112"/>
      <c r="TDD112"/>
      <c r="TDE112"/>
      <c r="TDF112"/>
      <c r="TDG112"/>
      <c r="TDH112"/>
      <c r="TDI112"/>
      <c r="TDJ112"/>
      <c r="TDK112"/>
      <c r="TDL112"/>
      <c r="TDM112"/>
      <c r="TDN112"/>
      <c r="TDO112"/>
      <c r="TDP112"/>
      <c r="TDQ112"/>
      <c r="TDR112"/>
      <c r="TDS112"/>
      <c r="TDT112"/>
      <c r="TDU112"/>
      <c r="TDV112"/>
      <c r="TDW112"/>
      <c r="TDX112"/>
      <c r="TDY112"/>
      <c r="TDZ112"/>
      <c r="TEA112"/>
      <c r="TEB112"/>
      <c r="TEC112"/>
      <c r="TED112"/>
      <c r="TEE112"/>
      <c r="TEF112"/>
      <c r="TEG112"/>
      <c r="TEH112"/>
      <c r="TEI112"/>
      <c r="TEJ112"/>
      <c r="TEK112"/>
      <c r="TEL112"/>
      <c r="TEM112"/>
      <c r="TEN112"/>
      <c r="TEO112"/>
      <c r="TEP112"/>
      <c r="TEQ112"/>
      <c r="TER112"/>
      <c r="TES112"/>
      <c r="TET112"/>
      <c r="TEU112"/>
      <c r="TEV112"/>
      <c r="TEW112"/>
      <c r="TEX112"/>
      <c r="TEY112"/>
      <c r="TEZ112"/>
      <c r="TFA112"/>
      <c r="TFB112"/>
      <c r="TFC112"/>
      <c r="TFD112"/>
      <c r="TFE112"/>
      <c r="TFF112"/>
      <c r="TFG112"/>
      <c r="TFH112"/>
      <c r="TFI112"/>
      <c r="TFJ112"/>
      <c r="TFK112"/>
      <c r="TFL112"/>
      <c r="TFM112"/>
      <c r="TFN112"/>
      <c r="TFO112"/>
      <c r="TFP112"/>
      <c r="TFQ112"/>
      <c r="TFR112"/>
      <c r="TFS112"/>
      <c r="TFT112"/>
      <c r="TFU112"/>
      <c r="TFV112"/>
      <c r="TFW112"/>
      <c r="TFX112"/>
      <c r="TFY112"/>
      <c r="TFZ112"/>
      <c r="TGA112"/>
      <c r="TGB112"/>
      <c r="TGC112"/>
      <c r="TGD112"/>
      <c r="TGE112"/>
      <c r="TGF112"/>
      <c r="TGG112"/>
      <c r="TGH112"/>
      <c r="TGI112"/>
      <c r="TGJ112"/>
      <c r="TGK112"/>
      <c r="TGL112"/>
      <c r="TGM112"/>
      <c r="TGN112"/>
      <c r="TGO112"/>
      <c r="TGP112"/>
      <c r="TGQ112"/>
      <c r="TGR112"/>
      <c r="TGS112"/>
      <c r="TGT112"/>
      <c r="TGU112"/>
      <c r="TGV112"/>
      <c r="TGW112"/>
      <c r="TGX112"/>
      <c r="TGY112"/>
      <c r="TGZ112"/>
      <c r="THA112"/>
      <c r="THB112"/>
      <c r="THC112"/>
      <c r="THD112"/>
      <c r="THE112"/>
      <c r="THF112"/>
      <c r="THG112"/>
      <c r="THH112"/>
      <c r="THI112"/>
      <c r="THJ112"/>
      <c r="THK112"/>
      <c r="THL112"/>
      <c r="THM112"/>
      <c r="THN112"/>
      <c r="THO112"/>
      <c r="THP112"/>
      <c r="THQ112"/>
      <c r="THR112"/>
      <c r="THS112"/>
      <c r="THT112"/>
      <c r="THU112"/>
      <c r="THV112"/>
      <c r="THW112"/>
      <c r="THX112"/>
      <c r="THY112"/>
      <c r="THZ112"/>
      <c r="TIA112"/>
      <c r="TIB112"/>
      <c r="TIC112"/>
      <c r="TID112"/>
      <c r="TIE112"/>
      <c r="TIF112"/>
      <c r="TIG112"/>
      <c r="TIH112"/>
      <c r="TII112"/>
      <c r="TIJ112"/>
      <c r="TIK112"/>
      <c r="TIL112"/>
      <c r="TIM112"/>
      <c r="TIN112"/>
      <c r="TIO112"/>
      <c r="TIP112"/>
      <c r="TIQ112"/>
      <c r="TIR112"/>
      <c r="TIS112"/>
      <c r="TIT112"/>
      <c r="TIU112"/>
      <c r="TIV112"/>
      <c r="TIW112"/>
      <c r="TIX112"/>
      <c r="TIY112"/>
      <c r="TIZ112"/>
      <c r="TJA112"/>
      <c r="TJB112"/>
      <c r="TJC112"/>
      <c r="TJD112"/>
      <c r="TJE112"/>
      <c r="TJF112"/>
      <c r="TJG112"/>
      <c r="TJH112"/>
      <c r="TJI112"/>
      <c r="TJJ112"/>
      <c r="TJK112"/>
      <c r="TJL112"/>
      <c r="TJM112"/>
      <c r="TJN112"/>
      <c r="TJO112"/>
      <c r="TJP112"/>
      <c r="TJQ112"/>
      <c r="TJR112"/>
      <c r="TJS112"/>
      <c r="TJT112"/>
      <c r="TJU112"/>
      <c r="TJV112"/>
      <c r="TJW112"/>
      <c r="TJX112"/>
      <c r="TJY112"/>
      <c r="TJZ112"/>
      <c r="TKA112"/>
      <c r="TKB112"/>
      <c r="TKC112"/>
      <c r="TKD112"/>
      <c r="TKE112"/>
      <c r="TKF112"/>
      <c r="TKG112"/>
      <c r="TKH112"/>
      <c r="TKI112"/>
      <c r="TKJ112"/>
      <c r="TKK112"/>
      <c r="TKL112"/>
      <c r="TKM112"/>
      <c r="TKN112"/>
      <c r="TKO112"/>
      <c r="TKP112"/>
      <c r="TKQ112"/>
      <c r="TKR112"/>
      <c r="TKS112"/>
      <c r="TKT112"/>
      <c r="TKU112"/>
      <c r="TKV112"/>
      <c r="TKW112"/>
      <c r="TKX112"/>
      <c r="TKY112"/>
      <c r="TKZ112"/>
      <c r="TLA112"/>
      <c r="TLB112"/>
      <c r="TLC112"/>
      <c r="TLD112"/>
      <c r="TLE112"/>
      <c r="TLF112"/>
      <c r="TLG112"/>
      <c r="TLH112"/>
      <c r="TLI112"/>
      <c r="TLJ112"/>
      <c r="TLK112"/>
      <c r="TLL112"/>
      <c r="TLM112"/>
      <c r="TLN112"/>
      <c r="TLO112"/>
      <c r="TLP112"/>
      <c r="TLQ112"/>
      <c r="TLR112"/>
      <c r="TLS112"/>
      <c r="TLT112"/>
      <c r="TLU112"/>
      <c r="TLV112"/>
      <c r="TLW112"/>
      <c r="TLX112"/>
      <c r="TLY112"/>
      <c r="TLZ112"/>
      <c r="TMA112"/>
      <c r="TMB112"/>
      <c r="TMC112"/>
      <c r="TMD112"/>
      <c r="TME112"/>
      <c r="TMF112"/>
      <c r="TMG112"/>
      <c r="TMH112"/>
      <c r="TMI112"/>
      <c r="TMJ112"/>
      <c r="TMK112"/>
      <c r="TML112"/>
      <c r="TMM112"/>
      <c r="TMN112"/>
      <c r="TMO112"/>
      <c r="TMP112"/>
      <c r="TMQ112"/>
      <c r="TMR112"/>
      <c r="TMS112"/>
      <c r="TMT112"/>
      <c r="TMU112"/>
      <c r="TMV112"/>
      <c r="TMW112"/>
      <c r="TMX112"/>
      <c r="TMY112"/>
      <c r="TMZ112"/>
      <c r="TNA112"/>
      <c r="TNB112"/>
      <c r="TNC112"/>
      <c r="TND112"/>
      <c r="TNE112"/>
      <c r="TNF112"/>
      <c r="TNG112"/>
      <c r="TNH112"/>
      <c r="TNI112"/>
      <c r="TNJ112"/>
      <c r="TNK112"/>
      <c r="TNL112"/>
      <c r="TNM112"/>
      <c r="TNN112"/>
      <c r="TNO112"/>
      <c r="TNP112"/>
      <c r="TNQ112"/>
      <c r="TNR112"/>
      <c r="TNS112"/>
      <c r="TNT112"/>
      <c r="TNU112"/>
      <c r="TNV112"/>
      <c r="TNW112"/>
      <c r="TNX112"/>
      <c r="TNY112"/>
      <c r="TNZ112"/>
      <c r="TOA112"/>
      <c r="TOB112"/>
      <c r="TOC112"/>
      <c r="TOD112"/>
      <c r="TOE112"/>
      <c r="TOF112"/>
      <c r="TOG112"/>
      <c r="TOH112"/>
      <c r="TOI112"/>
      <c r="TOJ112"/>
      <c r="TOK112"/>
      <c r="TOL112"/>
      <c r="TOM112"/>
      <c r="TON112"/>
      <c r="TOO112"/>
      <c r="TOP112"/>
      <c r="TOQ112"/>
      <c r="TOR112"/>
      <c r="TOS112"/>
      <c r="TOT112"/>
      <c r="TOU112"/>
      <c r="TOV112"/>
      <c r="TOW112"/>
      <c r="TOX112"/>
      <c r="TOY112"/>
      <c r="TOZ112"/>
      <c r="TPA112"/>
      <c r="TPB112"/>
      <c r="TPC112"/>
      <c r="TPD112"/>
      <c r="TPE112"/>
      <c r="TPF112"/>
      <c r="TPG112"/>
      <c r="TPH112"/>
      <c r="TPI112"/>
      <c r="TPJ112"/>
      <c r="TPK112"/>
      <c r="TPL112"/>
      <c r="TPM112"/>
      <c r="TPN112"/>
      <c r="TPO112"/>
      <c r="TPP112"/>
      <c r="TPQ112"/>
      <c r="TPR112"/>
      <c r="TPS112"/>
      <c r="TPT112"/>
      <c r="TPU112"/>
      <c r="TPV112"/>
      <c r="TPW112"/>
      <c r="TPX112"/>
      <c r="TPY112"/>
      <c r="TPZ112"/>
      <c r="TQA112"/>
      <c r="TQB112"/>
      <c r="TQC112"/>
      <c r="TQD112"/>
      <c r="TQE112"/>
      <c r="TQF112"/>
      <c r="TQG112"/>
      <c r="TQH112"/>
      <c r="TQI112"/>
      <c r="TQJ112"/>
      <c r="TQK112"/>
      <c r="TQL112"/>
      <c r="TQM112"/>
      <c r="TQN112"/>
      <c r="TQO112"/>
      <c r="TQP112"/>
      <c r="TQQ112"/>
      <c r="TQR112"/>
      <c r="TQS112"/>
      <c r="TQT112"/>
      <c r="TQU112"/>
      <c r="TQV112"/>
      <c r="TQW112"/>
      <c r="TQX112"/>
      <c r="TQY112"/>
      <c r="TQZ112"/>
      <c r="TRA112"/>
      <c r="TRB112"/>
      <c r="TRC112"/>
      <c r="TRD112"/>
      <c r="TRE112"/>
      <c r="TRF112"/>
      <c r="TRG112"/>
      <c r="TRH112"/>
      <c r="TRI112"/>
      <c r="TRJ112"/>
      <c r="TRK112"/>
      <c r="TRL112"/>
      <c r="TRM112"/>
      <c r="TRN112"/>
      <c r="TRO112"/>
      <c r="TRP112"/>
      <c r="TRQ112"/>
      <c r="TRR112"/>
      <c r="TRS112"/>
      <c r="TRT112"/>
      <c r="TRU112"/>
      <c r="TRV112"/>
      <c r="TRW112"/>
      <c r="TRX112"/>
      <c r="TRY112"/>
      <c r="TRZ112"/>
      <c r="TSA112"/>
      <c r="TSB112"/>
      <c r="TSC112"/>
      <c r="TSD112"/>
      <c r="TSE112"/>
      <c r="TSF112"/>
      <c r="TSG112"/>
      <c r="TSH112"/>
      <c r="TSI112"/>
      <c r="TSJ112"/>
      <c r="TSK112"/>
      <c r="TSL112"/>
      <c r="TSM112"/>
      <c r="TSN112"/>
      <c r="TSO112"/>
      <c r="TSP112"/>
      <c r="TSQ112"/>
      <c r="TSR112"/>
      <c r="TSS112"/>
      <c r="TST112"/>
      <c r="TSU112"/>
      <c r="TSV112"/>
      <c r="TSW112"/>
      <c r="TSX112"/>
      <c r="TSY112"/>
      <c r="TSZ112"/>
      <c r="TTA112"/>
      <c r="TTB112"/>
      <c r="TTC112"/>
      <c r="TTD112"/>
      <c r="TTE112"/>
      <c r="TTF112"/>
      <c r="TTG112"/>
      <c r="TTH112"/>
      <c r="TTI112"/>
      <c r="TTJ112"/>
      <c r="TTK112"/>
      <c r="TTL112"/>
      <c r="TTM112"/>
      <c r="TTN112"/>
      <c r="TTO112"/>
      <c r="TTP112"/>
      <c r="TTQ112"/>
      <c r="TTR112"/>
      <c r="TTS112"/>
      <c r="TTT112"/>
      <c r="TTU112"/>
      <c r="TTV112"/>
      <c r="TTW112"/>
      <c r="TTX112"/>
      <c r="TTY112"/>
      <c r="TTZ112"/>
      <c r="TUA112"/>
      <c r="TUB112"/>
      <c r="TUC112"/>
      <c r="TUD112"/>
      <c r="TUE112"/>
      <c r="TUF112"/>
      <c r="TUG112"/>
      <c r="TUH112"/>
      <c r="TUI112"/>
      <c r="TUJ112"/>
      <c r="TUK112"/>
      <c r="TUL112"/>
      <c r="TUM112"/>
      <c r="TUN112"/>
      <c r="TUO112"/>
      <c r="TUP112"/>
      <c r="TUQ112"/>
      <c r="TUR112"/>
      <c r="TUS112"/>
      <c r="TUT112"/>
      <c r="TUU112"/>
      <c r="TUV112"/>
      <c r="TUW112"/>
      <c r="TUX112"/>
      <c r="TUY112"/>
      <c r="TUZ112"/>
      <c r="TVA112"/>
      <c r="TVB112"/>
      <c r="TVC112"/>
      <c r="TVD112"/>
      <c r="TVE112"/>
      <c r="TVF112"/>
      <c r="TVG112"/>
      <c r="TVH112"/>
      <c r="TVI112"/>
      <c r="TVJ112"/>
      <c r="TVK112"/>
      <c r="TVL112"/>
      <c r="TVM112"/>
      <c r="TVN112"/>
      <c r="TVO112"/>
      <c r="TVP112"/>
      <c r="TVQ112"/>
      <c r="TVR112"/>
      <c r="TVS112"/>
      <c r="TVT112"/>
      <c r="TVU112"/>
      <c r="TVV112"/>
      <c r="TVW112"/>
      <c r="TVX112"/>
      <c r="TVY112"/>
      <c r="TVZ112"/>
      <c r="TWA112"/>
      <c r="TWB112"/>
      <c r="TWC112"/>
      <c r="TWD112"/>
      <c r="TWE112"/>
      <c r="TWF112"/>
      <c r="TWG112"/>
      <c r="TWH112"/>
      <c r="TWI112"/>
      <c r="TWJ112"/>
      <c r="TWK112"/>
      <c r="TWL112"/>
      <c r="TWM112"/>
      <c r="TWN112"/>
      <c r="TWO112"/>
      <c r="TWP112"/>
      <c r="TWQ112"/>
      <c r="TWR112"/>
      <c r="TWS112"/>
      <c r="TWT112"/>
      <c r="TWU112"/>
      <c r="TWV112"/>
      <c r="TWW112"/>
      <c r="TWX112"/>
      <c r="TWY112"/>
      <c r="TWZ112"/>
      <c r="TXA112"/>
      <c r="TXB112"/>
      <c r="TXC112"/>
      <c r="TXD112"/>
      <c r="TXE112"/>
      <c r="TXF112"/>
      <c r="TXG112"/>
      <c r="TXH112"/>
      <c r="TXI112"/>
      <c r="TXJ112"/>
      <c r="TXK112"/>
      <c r="TXL112"/>
      <c r="TXM112"/>
      <c r="TXN112"/>
      <c r="TXO112"/>
      <c r="TXP112"/>
      <c r="TXQ112"/>
      <c r="TXR112"/>
      <c r="TXS112"/>
      <c r="TXT112"/>
      <c r="TXU112"/>
      <c r="TXV112"/>
      <c r="TXW112"/>
      <c r="TXX112"/>
      <c r="TXY112"/>
      <c r="TXZ112"/>
      <c r="TYA112"/>
      <c r="TYB112"/>
      <c r="TYC112"/>
      <c r="TYD112"/>
      <c r="TYE112"/>
      <c r="TYF112"/>
      <c r="TYG112"/>
      <c r="TYH112"/>
      <c r="TYI112"/>
      <c r="TYJ112"/>
      <c r="TYK112"/>
      <c r="TYL112"/>
      <c r="TYM112"/>
      <c r="TYN112"/>
      <c r="TYO112"/>
      <c r="TYP112"/>
      <c r="TYQ112"/>
      <c r="TYR112"/>
      <c r="TYS112"/>
      <c r="TYT112"/>
      <c r="TYU112"/>
      <c r="TYV112"/>
      <c r="TYW112"/>
      <c r="TYX112"/>
      <c r="TYY112"/>
      <c r="TYZ112"/>
      <c r="TZA112"/>
      <c r="TZB112"/>
      <c r="TZC112"/>
      <c r="TZD112"/>
      <c r="TZE112"/>
      <c r="TZF112"/>
      <c r="TZG112"/>
      <c r="TZH112"/>
      <c r="TZI112"/>
      <c r="TZJ112"/>
      <c r="TZK112"/>
      <c r="TZL112"/>
      <c r="TZM112"/>
      <c r="TZN112"/>
      <c r="TZO112"/>
      <c r="TZP112"/>
      <c r="TZQ112"/>
      <c r="TZR112"/>
      <c r="TZS112"/>
      <c r="TZT112"/>
      <c r="TZU112"/>
      <c r="TZV112"/>
      <c r="TZW112"/>
      <c r="TZX112"/>
      <c r="TZY112"/>
      <c r="TZZ112"/>
      <c r="UAA112"/>
      <c r="UAB112"/>
      <c r="UAC112"/>
      <c r="UAD112"/>
      <c r="UAE112"/>
      <c r="UAF112"/>
      <c r="UAG112"/>
      <c r="UAH112"/>
      <c r="UAI112"/>
      <c r="UAJ112"/>
      <c r="UAK112"/>
      <c r="UAL112"/>
      <c r="UAM112"/>
      <c r="UAN112"/>
      <c r="UAO112"/>
      <c r="UAP112"/>
      <c r="UAQ112"/>
      <c r="UAR112"/>
      <c r="UAS112"/>
      <c r="UAT112"/>
      <c r="UAU112"/>
      <c r="UAV112"/>
      <c r="UAW112"/>
      <c r="UAX112"/>
      <c r="UAY112"/>
      <c r="UAZ112"/>
      <c r="UBA112"/>
      <c r="UBB112"/>
      <c r="UBC112"/>
      <c r="UBD112"/>
      <c r="UBE112"/>
      <c r="UBF112"/>
      <c r="UBG112"/>
      <c r="UBH112"/>
      <c r="UBI112"/>
      <c r="UBJ112"/>
      <c r="UBK112"/>
      <c r="UBL112"/>
      <c r="UBM112"/>
      <c r="UBN112"/>
      <c r="UBO112"/>
      <c r="UBP112"/>
      <c r="UBQ112"/>
      <c r="UBR112"/>
      <c r="UBS112"/>
      <c r="UBT112"/>
      <c r="UBU112"/>
      <c r="UBV112"/>
      <c r="UBW112"/>
      <c r="UBX112"/>
      <c r="UBY112"/>
      <c r="UBZ112"/>
      <c r="UCA112"/>
      <c r="UCB112"/>
      <c r="UCC112"/>
      <c r="UCD112"/>
      <c r="UCE112"/>
      <c r="UCF112"/>
      <c r="UCG112"/>
      <c r="UCH112"/>
      <c r="UCI112"/>
      <c r="UCJ112"/>
      <c r="UCK112"/>
      <c r="UCL112"/>
      <c r="UCM112"/>
      <c r="UCN112"/>
      <c r="UCO112"/>
      <c r="UCP112"/>
      <c r="UCQ112"/>
      <c r="UCR112"/>
      <c r="UCS112"/>
      <c r="UCT112"/>
      <c r="UCU112"/>
      <c r="UCV112"/>
      <c r="UCW112"/>
      <c r="UCX112"/>
      <c r="UCY112"/>
      <c r="UCZ112"/>
      <c r="UDA112"/>
      <c r="UDB112"/>
      <c r="UDC112"/>
      <c r="UDD112"/>
      <c r="UDE112"/>
      <c r="UDF112"/>
      <c r="UDG112"/>
      <c r="UDH112"/>
      <c r="UDI112"/>
      <c r="UDJ112"/>
      <c r="UDK112"/>
      <c r="UDL112"/>
      <c r="UDM112"/>
      <c r="UDN112"/>
      <c r="UDO112"/>
      <c r="UDP112"/>
      <c r="UDQ112"/>
      <c r="UDR112"/>
      <c r="UDS112"/>
      <c r="UDT112"/>
      <c r="UDU112"/>
      <c r="UDV112"/>
      <c r="UDW112"/>
      <c r="UDX112"/>
      <c r="UDY112"/>
      <c r="UDZ112"/>
      <c r="UEA112"/>
      <c r="UEB112"/>
      <c r="UEC112"/>
      <c r="UED112"/>
      <c r="UEE112"/>
      <c r="UEF112"/>
      <c r="UEG112"/>
      <c r="UEH112"/>
      <c r="UEI112"/>
      <c r="UEJ112"/>
      <c r="UEK112"/>
      <c r="UEL112"/>
      <c r="UEM112"/>
      <c r="UEN112"/>
      <c r="UEO112"/>
      <c r="UEP112"/>
      <c r="UEQ112"/>
      <c r="UER112"/>
      <c r="UES112"/>
      <c r="UET112"/>
      <c r="UEU112"/>
      <c r="UEV112"/>
      <c r="UEW112"/>
      <c r="UEX112"/>
      <c r="UEY112"/>
      <c r="UEZ112"/>
      <c r="UFA112"/>
      <c r="UFB112"/>
      <c r="UFC112"/>
      <c r="UFD112"/>
      <c r="UFE112"/>
      <c r="UFF112"/>
      <c r="UFG112"/>
      <c r="UFH112"/>
      <c r="UFI112"/>
      <c r="UFJ112"/>
      <c r="UFK112"/>
      <c r="UFL112"/>
      <c r="UFM112"/>
      <c r="UFN112"/>
      <c r="UFO112"/>
      <c r="UFP112"/>
      <c r="UFQ112"/>
      <c r="UFR112"/>
      <c r="UFS112"/>
      <c r="UFT112"/>
      <c r="UFU112"/>
      <c r="UFV112"/>
      <c r="UFW112"/>
      <c r="UFX112"/>
      <c r="UFY112"/>
      <c r="UFZ112"/>
      <c r="UGA112"/>
      <c r="UGB112"/>
      <c r="UGC112"/>
      <c r="UGD112"/>
      <c r="UGE112"/>
      <c r="UGF112"/>
      <c r="UGG112"/>
      <c r="UGH112"/>
      <c r="UGI112"/>
      <c r="UGJ112"/>
      <c r="UGK112"/>
      <c r="UGL112"/>
      <c r="UGM112"/>
      <c r="UGN112"/>
      <c r="UGO112"/>
      <c r="UGP112"/>
      <c r="UGQ112"/>
      <c r="UGR112"/>
      <c r="UGS112"/>
      <c r="UGT112"/>
      <c r="UGU112"/>
      <c r="UGV112"/>
      <c r="UGW112"/>
      <c r="UGX112"/>
      <c r="UGY112"/>
      <c r="UGZ112"/>
      <c r="UHA112"/>
      <c r="UHB112"/>
      <c r="UHC112"/>
      <c r="UHD112"/>
      <c r="UHE112"/>
      <c r="UHF112"/>
      <c r="UHG112"/>
      <c r="UHH112"/>
      <c r="UHI112"/>
      <c r="UHJ112"/>
      <c r="UHK112"/>
      <c r="UHL112"/>
      <c r="UHM112"/>
      <c r="UHN112"/>
      <c r="UHO112"/>
      <c r="UHP112"/>
      <c r="UHQ112"/>
      <c r="UHR112"/>
      <c r="UHS112"/>
      <c r="UHT112"/>
      <c r="UHU112"/>
      <c r="UHV112"/>
      <c r="UHW112"/>
      <c r="UHX112"/>
      <c r="UHY112"/>
      <c r="UHZ112"/>
      <c r="UIA112"/>
      <c r="UIB112"/>
      <c r="UIC112"/>
      <c r="UID112"/>
      <c r="UIE112"/>
      <c r="UIF112"/>
      <c r="UIG112"/>
      <c r="UIH112"/>
      <c r="UII112"/>
      <c r="UIJ112"/>
      <c r="UIK112"/>
      <c r="UIL112"/>
      <c r="UIM112"/>
      <c r="UIN112"/>
      <c r="UIO112"/>
      <c r="UIP112"/>
      <c r="UIQ112"/>
      <c r="UIR112"/>
      <c r="UIS112"/>
      <c r="UIT112"/>
      <c r="UIU112"/>
      <c r="UIV112"/>
      <c r="UIW112"/>
      <c r="UIX112"/>
      <c r="UIY112"/>
      <c r="UIZ112"/>
      <c r="UJA112"/>
      <c r="UJB112"/>
      <c r="UJC112"/>
      <c r="UJD112"/>
      <c r="UJE112"/>
      <c r="UJF112"/>
      <c r="UJG112"/>
      <c r="UJH112"/>
      <c r="UJI112"/>
      <c r="UJJ112"/>
      <c r="UJK112"/>
      <c r="UJL112"/>
      <c r="UJM112"/>
      <c r="UJN112"/>
      <c r="UJO112"/>
      <c r="UJP112"/>
      <c r="UJQ112"/>
      <c r="UJR112"/>
      <c r="UJS112"/>
      <c r="UJT112"/>
      <c r="UJU112"/>
      <c r="UJV112"/>
      <c r="UJW112"/>
      <c r="UJX112"/>
      <c r="UJY112"/>
      <c r="UJZ112"/>
      <c r="UKA112"/>
      <c r="UKB112"/>
      <c r="UKC112"/>
      <c r="UKD112"/>
      <c r="UKE112"/>
      <c r="UKF112"/>
      <c r="UKG112"/>
      <c r="UKH112"/>
      <c r="UKI112"/>
      <c r="UKJ112"/>
      <c r="UKK112"/>
      <c r="UKL112"/>
      <c r="UKM112"/>
      <c r="UKN112"/>
      <c r="UKO112"/>
      <c r="UKP112"/>
      <c r="UKQ112"/>
      <c r="UKR112"/>
      <c r="UKS112"/>
      <c r="UKT112"/>
      <c r="UKU112"/>
      <c r="UKV112"/>
      <c r="UKW112"/>
      <c r="UKX112"/>
      <c r="UKY112"/>
      <c r="UKZ112"/>
      <c r="ULA112"/>
      <c r="ULB112"/>
      <c r="ULC112"/>
      <c r="ULD112"/>
      <c r="ULE112"/>
      <c r="ULF112"/>
      <c r="ULG112"/>
      <c r="ULH112"/>
      <c r="ULI112"/>
      <c r="ULJ112"/>
      <c r="ULK112"/>
      <c r="ULL112"/>
      <c r="ULM112"/>
      <c r="ULN112"/>
      <c r="ULO112"/>
      <c r="ULP112"/>
      <c r="ULQ112"/>
      <c r="ULR112"/>
      <c r="ULS112"/>
      <c r="ULT112"/>
      <c r="ULU112"/>
      <c r="ULV112"/>
      <c r="ULW112"/>
      <c r="ULX112"/>
      <c r="ULY112"/>
      <c r="ULZ112"/>
      <c r="UMA112"/>
      <c r="UMB112"/>
      <c r="UMC112"/>
      <c r="UMD112"/>
      <c r="UME112"/>
      <c r="UMF112"/>
      <c r="UMG112"/>
      <c r="UMH112"/>
      <c r="UMI112"/>
      <c r="UMJ112"/>
      <c r="UMK112"/>
      <c r="UML112"/>
      <c r="UMM112"/>
      <c r="UMN112"/>
      <c r="UMO112"/>
      <c r="UMP112"/>
      <c r="UMQ112"/>
      <c r="UMR112"/>
      <c r="UMS112"/>
      <c r="UMT112"/>
      <c r="UMU112"/>
      <c r="UMV112"/>
      <c r="UMW112"/>
      <c r="UMX112"/>
      <c r="UMY112"/>
      <c r="UMZ112"/>
      <c r="UNA112"/>
      <c r="UNB112"/>
      <c r="UNC112"/>
      <c r="UND112"/>
      <c r="UNE112"/>
      <c r="UNF112"/>
      <c r="UNG112"/>
      <c r="UNH112"/>
      <c r="UNI112"/>
      <c r="UNJ112"/>
      <c r="UNK112"/>
      <c r="UNL112"/>
      <c r="UNM112"/>
      <c r="UNN112"/>
      <c r="UNO112"/>
      <c r="UNP112"/>
      <c r="UNQ112"/>
      <c r="UNR112"/>
      <c r="UNS112"/>
      <c r="UNT112"/>
      <c r="UNU112"/>
      <c r="UNV112"/>
      <c r="UNW112"/>
      <c r="UNX112"/>
      <c r="UNY112"/>
      <c r="UNZ112"/>
      <c r="UOA112"/>
      <c r="UOB112"/>
      <c r="UOC112"/>
      <c r="UOD112"/>
      <c r="UOE112"/>
      <c r="UOF112"/>
      <c r="UOG112"/>
      <c r="UOH112"/>
      <c r="UOI112"/>
      <c r="UOJ112"/>
      <c r="UOK112"/>
      <c r="UOL112"/>
      <c r="UOM112"/>
      <c r="UON112"/>
      <c r="UOO112"/>
      <c r="UOP112"/>
      <c r="UOQ112"/>
      <c r="UOR112"/>
      <c r="UOS112"/>
      <c r="UOT112"/>
      <c r="UOU112"/>
      <c r="UOV112"/>
      <c r="UOW112"/>
      <c r="UOX112"/>
      <c r="UOY112"/>
      <c r="UOZ112"/>
      <c r="UPA112"/>
      <c r="UPB112"/>
      <c r="UPC112"/>
      <c r="UPD112"/>
      <c r="UPE112"/>
      <c r="UPF112"/>
      <c r="UPG112"/>
      <c r="UPH112"/>
      <c r="UPI112"/>
      <c r="UPJ112"/>
      <c r="UPK112"/>
      <c r="UPL112"/>
      <c r="UPM112"/>
      <c r="UPN112"/>
      <c r="UPO112"/>
      <c r="UPP112"/>
      <c r="UPQ112"/>
      <c r="UPR112"/>
      <c r="UPS112"/>
      <c r="UPT112"/>
      <c r="UPU112"/>
      <c r="UPV112"/>
      <c r="UPW112"/>
      <c r="UPX112"/>
      <c r="UPY112"/>
      <c r="UPZ112"/>
      <c r="UQA112"/>
      <c r="UQB112"/>
      <c r="UQC112"/>
      <c r="UQD112"/>
      <c r="UQE112"/>
      <c r="UQF112"/>
      <c r="UQG112"/>
      <c r="UQH112"/>
      <c r="UQI112"/>
      <c r="UQJ112"/>
      <c r="UQK112"/>
      <c r="UQL112"/>
      <c r="UQM112"/>
      <c r="UQN112"/>
      <c r="UQO112"/>
      <c r="UQP112"/>
      <c r="UQQ112"/>
      <c r="UQR112"/>
      <c r="UQS112"/>
      <c r="UQT112"/>
      <c r="UQU112"/>
      <c r="UQV112"/>
      <c r="UQW112"/>
      <c r="UQX112"/>
      <c r="UQY112"/>
      <c r="UQZ112"/>
      <c r="URA112"/>
      <c r="URB112"/>
      <c r="URC112"/>
      <c r="URD112"/>
      <c r="URE112"/>
      <c r="URF112"/>
      <c r="URG112"/>
      <c r="URH112"/>
      <c r="URI112"/>
      <c r="URJ112"/>
      <c r="URK112"/>
      <c r="URL112"/>
      <c r="URM112"/>
      <c r="URN112"/>
      <c r="URO112"/>
      <c r="URP112"/>
      <c r="URQ112"/>
      <c r="URR112"/>
      <c r="URS112"/>
      <c r="URT112"/>
      <c r="URU112"/>
      <c r="URV112"/>
      <c r="URW112"/>
      <c r="URX112"/>
      <c r="URY112"/>
      <c r="URZ112"/>
      <c r="USA112"/>
      <c r="USB112"/>
      <c r="USC112"/>
      <c r="USD112"/>
      <c r="USE112"/>
      <c r="USF112"/>
      <c r="USG112"/>
      <c r="USH112"/>
      <c r="USI112"/>
      <c r="USJ112"/>
      <c r="USK112"/>
      <c r="USL112"/>
      <c r="USM112"/>
      <c r="USN112"/>
      <c r="USO112"/>
      <c r="USP112"/>
      <c r="USQ112"/>
      <c r="USR112"/>
      <c r="USS112"/>
      <c r="UST112"/>
      <c r="USU112"/>
      <c r="USV112"/>
      <c r="USW112"/>
      <c r="USX112"/>
      <c r="USY112"/>
      <c r="USZ112"/>
      <c r="UTA112"/>
      <c r="UTB112"/>
      <c r="UTC112"/>
      <c r="UTD112"/>
      <c r="UTE112"/>
      <c r="UTF112"/>
      <c r="UTG112"/>
      <c r="UTH112"/>
      <c r="UTI112"/>
      <c r="UTJ112"/>
      <c r="UTK112"/>
      <c r="UTL112"/>
      <c r="UTM112"/>
      <c r="UTN112"/>
      <c r="UTO112"/>
      <c r="UTP112"/>
      <c r="UTQ112"/>
      <c r="UTR112"/>
      <c r="UTS112"/>
      <c r="UTT112"/>
      <c r="UTU112"/>
      <c r="UTV112"/>
      <c r="UTW112"/>
      <c r="UTX112"/>
      <c r="UTY112"/>
      <c r="UTZ112"/>
      <c r="UUA112"/>
      <c r="UUB112"/>
      <c r="UUC112"/>
      <c r="UUD112"/>
      <c r="UUE112"/>
      <c r="UUF112"/>
      <c r="UUG112"/>
      <c r="UUH112"/>
      <c r="UUI112"/>
      <c r="UUJ112"/>
      <c r="UUK112"/>
      <c r="UUL112"/>
      <c r="UUM112"/>
      <c r="UUN112"/>
      <c r="UUO112"/>
      <c r="UUP112"/>
      <c r="UUQ112"/>
      <c r="UUR112"/>
      <c r="UUS112"/>
      <c r="UUT112"/>
      <c r="UUU112"/>
      <c r="UUV112"/>
      <c r="UUW112"/>
      <c r="UUX112"/>
      <c r="UUY112"/>
      <c r="UUZ112"/>
      <c r="UVA112"/>
      <c r="UVB112"/>
      <c r="UVC112"/>
      <c r="UVD112"/>
      <c r="UVE112"/>
      <c r="UVF112"/>
      <c r="UVG112"/>
      <c r="UVH112"/>
      <c r="UVI112"/>
      <c r="UVJ112"/>
      <c r="UVK112"/>
      <c r="UVL112"/>
      <c r="UVM112"/>
      <c r="UVN112"/>
      <c r="UVO112"/>
      <c r="UVP112"/>
      <c r="UVQ112"/>
      <c r="UVR112"/>
      <c r="UVS112"/>
      <c r="UVT112"/>
      <c r="UVU112"/>
      <c r="UVV112"/>
      <c r="UVW112"/>
      <c r="UVX112"/>
      <c r="UVY112"/>
      <c r="UVZ112"/>
      <c r="UWA112"/>
      <c r="UWB112"/>
      <c r="UWC112"/>
      <c r="UWD112"/>
      <c r="UWE112"/>
      <c r="UWF112"/>
      <c r="UWG112"/>
      <c r="UWH112"/>
      <c r="UWI112"/>
      <c r="UWJ112"/>
      <c r="UWK112"/>
      <c r="UWL112"/>
      <c r="UWM112"/>
      <c r="UWN112"/>
      <c r="UWO112"/>
      <c r="UWP112"/>
      <c r="UWQ112"/>
      <c r="UWR112"/>
      <c r="UWS112"/>
      <c r="UWT112"/>
      <c r="UWU112"/>
      <c r="UWV112"/>
      <c r="UWW112"/>
      <c r="UWX112"/>
      <c r="UWY112"/>
      <c r="UWZ112"/>
      <c r="UXA112"/>
      <c r="UXB112"/>
      <c r="UXC112"/>
      <c r="UXD112"/>
      <c r="UXE112"/>
      <c r="UXF112"/>
      <c r="UXG112"/>
      <c r="UXH112"/>
      <c r="UXI112"/>
      <c r="UXJ112"/>
      <c r="UXK112"/>
      <c r="UXL112"/>
      <c r="UXM112"/>
      <c r="UXN112"/>
      <c r="UXO112"/>
      <c r="UXP112"/>
      <c r="UXQ112"/>
      <c r="UXR112"/>
      <c r="UXS112"/>
      <c r="UXT112"/>
      <c r="UXU112"/>
      <c r="UXV112"/>
      <c r="UXW112"/>
      <c r="UXX112"/>
      <c r="UXY112"/>
      <c r="UXZ112"/>
      <c r="UYA112"/>
      <c r="UYB112"/>
      <c r="UYC112"/>
      <c r="UYD112"/>
      <c r="UYE112"/>
      <c r="UYF112"/>
      <c r="UYG112"/>
      <c r="UYH112"/>
      <c r="UYI112"/>
      <c r="UYJ112"/>
      <c r="UYK112"/>
      <c r="UYL112"/>
      <c r="UYM112"/>
      <c r="UYN112"/>
      <c r="UYO112"/>
      <c r="UYP112"/>
      <c r="UYQ112"/>
      <c r="UYR112"/>
      <c r="UYS112"/>
      <c r="UYT112"/>
      <c r="UYU112"/>
      <c r="UYV112"/>
      <c r="UYW112"/>
      <c r="UYX112"/>
      <c r="UYY112"/>
      <c r="UYZ112"/>
      <c r="UZA112"/>
      <c r="UZB112"/>
      <c r="UZC112"/>
      <c r="UZD112"/>
      <c r="UZE112"/>
      <c r="UZF112"/>
      <c r="UZG112"/>
      <c r="UZH112"/>
      <c r="UZI112"/>
      <c r="UZJ112"/>
      <c r="UZK112"/>
      <c r="UZL112"/>
      <c r="UZM112"/>
      <c r="UZN112"/>
      <c r="UZO112"/>
      <c r="UZP112"/>
      <c r="UZQ112"/>
      <c r="UZR112"/>
      <c r="UZS112"/>
      <c r="UZT112"/>
      <c r="UZU112"/>
      <c r="UZV112"/>
      <c r="UZW112"/>
      <c r="UZX112"/>
      <c r="UZY112"/>
      <c r="UZZ112"/>
      <c r="VAA112"/>
      <c r="VAB112"/>
      <c r="VAC112"/>
      <c r="VAD112"/>
      <c r="VAE112"/>
      <c r="VAF112"/>
      <c r="VAG112"/>
      <c r="VAH112"/>
      <c r="VAI112"/>
      <c r="VAJ112"/>
      <c r="VAK112"/>
      <c r="VAL112"/>
      <c r="VAM112"/>
      <c r="VAN112"/>
      <c r="VAO112"/>
      <c r="VAP112"/>
      <c r="VAQ112"/>
      <c r="VAR112"/>
      <c r="VAS112"/>
      <c r="VAT112"/>
      <c r="VAU112"/>
      <c r="VAV112"/>
      <c r="VAW112"/>
      <c r="VAX112"/>
      <c r="VAY112"/>
      <c r="VAZ112"/>
      <c r="VBA112"/>
      <c r="VBB112"/>
      <c r="VBC112"/>
      <c r="VBD112"/>
      <c r="VBE112"/>
      <c r="VBF112"/>
      <c r="VBG112"/>
      <c r="VBH112"/>
      <c r="VBI112"/>
      <c r="VBJ112"/>
      <c r="VBK112"/>
      <c r="VBL112"/>
      <c r="VBM112"/>
      <c r="VBN112"/>
      <c r="VBO112"/>
      <c r="VBP112"/>
      <c r="VBQ112"/>
      <c r="VBR112"/>
      <c r="VBS112"/>
      <c r="VBT112"/>
      <c r="VBU112"/>
      <c r="VBV112"/>
      <c r="VBW112"/>
      <c r="VBX112"/>
      <c r="VBY112"/>
      <c r="VBZ112"/>
      <c r="VCA112"/>
      <c r="VCB112"/>
      <c r="VCC112"/>
      <c r="VCD112"/>
      <c r="VCE112"/>
      <c r="VCF112"/>
      <c r="VCG112"/>
      <c r="VCH112"/>
      <c r="VCI112"/>
      <c r="VCJ112"/>
      <c r="VCK112"/>
      <c r="VCL112"/>
      <c r="VCM112"/>
      <c r="VCN112"/>
      <c r="VCO112"/>
      <c r="VCP112"/>
      <c r="VCQ112"/>
      <c r="VCR112"/>
      <c r="VCS112"/>
      <c r="VCT112"/>
      <c r="VCU112"/>
      <c r="VCV112"/>
      <c r="VCW112"/>
      <c r="VCX112"/>
      <c r="VCY112"/>
      <c r="VCZ112"/>
      <c r="VDA112"/>
      <c r="VDB112"/>
      <c r="VDC112"/>
      <c r="VDD112"/>
      <c r="VDE112"/>
      <c r="VDF112"/>
      <c r="VDG112"/>
      <c r="VDH112"/>
      <c r="VDI112"/>
      <c r="VDJ112"/>
      <c r="VDK112"/>
      <c r="VDL112"/>
      <c r="VDM112"/>
      <c r="VDN112"/>
      <c r="VDO112"/>
      <c r="VDP112"/>
      <c r="VDQ112"/>
      <c r="VDR112"/>
      <c r="VDS112"/>
      <c r="VDT112"/>
      <c r="VDU112"/>
      <c r="VDV112"/>
      <c r="VDW112"/>
      <c r="VDX112"/>
      <c r="VDY112"/>
      <c r="VDZ112"/>
      <c r="VEA112"/>
      <c r="VEB112"/>
      <c r="VEC112"/>
      <c r="VED112"/>
      <c r="VEE112"/>
      <c r="VEF112"/>
      <c r="VEG112"/>
      <c r="VEH112"/>
      <c r="VEI112"/>
      <c r="VEJ112"/>
      <c r="VEK112"/>
      <c r="VEL112"/>
      <c r="VEM112"/>
      <c r="VEN112"/>
      <c r="VEO112"/>
      <c r="VEP112"/>
      <c r="VEQ112"/>
      <c r="VER112"/>
      <c r="VES112"/>
      <c r="VET112"/>
      <c r="VEU112"/>
      <c r="VEV112"/>
      <c r="VEW112"/>
      <c r="VEX112"/>
      <c r="VEY112"/>
      <c r="VEZ112"/>
      <c r="VFA112"/>
      <c r="VFB112"/>
      <c r="VFC112"/>
      <c r="VFD112"/>
      <c r="VFE112"/>
      <c r="VFF112"/>
      <c r="VFG112"/>
      <c r="VFH112"/>
      <c r="VFI112"/>
      <c r="VFJ112"/>
      <c r="VFK112"/>
      <c r="VFL112"/>
      <c r="VFM112"/>
      <c r="VFN112"/>
      <c r="VFO112"/>
      <c r="VFP112"/>
      <c r="VFQ112"/>
      <c r="VFR112"/>
      <c r="VFS112"/>
      <c r="VFT112"/>
      <c r="VFU112"/>
      <c r="VFV112"/>
      <c r="VFW112"/>
      <c r="VFX112"/>
      <c r="VFY112"/>
      <c r="VFZ112"/>
      <c r="VGA112"/>
      <c r="VGB112"/>
      <c r="VGC112"/>
      <c r="VGD112"/>
      <c r="VGE112"/>
      <c r="VGF112"/>
      <c r="VGG112"/>
      <c r="VGH112"/>
      <c r="VGI112"/>
      <c r="VGJ112"/>
      <c r="VGK112"/>
      <c r="VGL112"/>
      <c r="VGM112"/>
      <c r="VGN112"/>
      <c r="VGO112"/>
      <c r="VGP112"/>
      <c r="VGQ112"/>
      <c r="VGR112"/>
      <c r="VGS112"/>
      <c r="VGT112"/>
      <c r="VGU112"/>
      <c r="VGV112"/>
      <c r="VGW112"/>
      <c r="VGX112"/>
      <c r="VGY112"/>
      <c r="VGZ112"/>
      <c r="VHA112"/>
      <c r="VHB112"/>
      <c r="VHC112"/>
      <c r="VHD112"/>
      <c r="VHE112"/>
      <c r="VHF112"/>
      <c r="VHG112"/>
      <c r="VHH112"/>
      <c r="VHI112"/>
      <c r="VHJ112"/>
      <c r="VHK112"/>
      <c r="VHL112"/>
      <c r="VHM112"/>
      <c r="VHN112"/>
      <c r="VHO112"/>
      <c r="VHP112"/>
      <c r="VHQ112"/>
      <c r="VHR112"/>
      <c r="VHS112"/>
      <c r="VHT112"/>
      <c r="VHU112"/>
      <c r="VHV112"/>
      <c r="VHW112"/>
      <c r="VHX112"/>
      <c r="VHY112"/>
      <c r="VHZ112"/>
      <c r="VIA112"/>
      <c r="VIB112"/>
      <c r="VIC112"/>
      <c r="VID112"/>
      <c r="VIE112"/>
      <c r="VIF112"/>
      <c r="VIG112"/>
      <c r="VIH112"/>
      <c r="VII112"/>
      <c r="VIJ112"/>
      <c r="VIK112"/>
      <c r="VIL112"/>
      <c r="VIM112"/>
      <c r="VIN112"/>
      <c r="VIO112"/>
      <c r="VIP112"/>
      <c r="VIQ112"/>
      <c r="VIR112"/>
      <c r="VIS112"/>
      <c r="VIT112"/>
      <c r="VIU112"/>
      <c r="VIV112"/>
      <c r="VIW112"/>
      <c r="VIX112"/>
      <c r="VIY112"/>
      <c r="VIZ112"/>
      <c r="VJA112"/>
      <c r="VJB112"/>
      <c r="VJC112"/>
      <c r="VJD112"/>
      <c r="VJE112"/>
      <c r="VJF112"/>
      <c r="VJG112"/>
      <c r="VJH112"/>
      <c r="VJI112"/>
      <c r="VJJ112"/>
      <c r="VJK112"/>
      <c r="VJL112"/>
      <c r="VJM112"/>
      <c r="VJN112"/>
      <c r="VJO112"/>
      <c r="VJP112"/>
      <c r="VJQ112"/>
      <c r="VJR112"/>
      <c r="VJS112"/>
      <c r="VJT112"/>
      <c r="VJU112"/>
      <c r="VJV112"/>
      <c r="VJW112"/>
      <c r="VJX112"/>
      <c r="VJY112"/>
      <c r="VJZ112"/>
      <c r="VKA112"/>
      <c r="VKB112"/>
      <c r="VKC112"/>
      <c r="VKD112"/>
      <c r="VKE112"/>
      <c r="VKF112"/>
      <c r="VKG112"/>
      <c r="VKH112"/>
      <c r="VKI112"/>
      <c r="VKJ112"/>
      <c r="VKK112"/>
      <c r="VKL112"/>
      <c r="VKM112"/>
      <c r="VKN112"/>
      <c r="VKO112"/>
      <c r="VKP112"/>
      <c r="VKQ112"/>
      <c r="VKR112"/>
      <c r="VKS112"/>
      <c r="VKT112"/>
      <c r="VKU112"/>
      <c r="VKV112"/>
      <c r="VKW112"/>
      <c r="VKX112"/>
      <c r="VKY112"/>
      <c r="VKZ112"/>
      <c r="VLA112"/>
      <c r="VLB112"/>
      <c r="VLC112"/>
      <c r="VLD112"/>
      <c r="VLE112"/>
      <c r="VLF112"/>
      <c r="VLG112"/>
      <c r="VLH112"/>
      <c r="VLI112"/>
      <c r="VLJ112"/>
      <c r="VLK112"/>
      <c r="VLL112"/>
      <c r="VLM112"/>
      <c r="VLN112"/>
      <c r="VLO112"/>
      <c r="VLP112"/>
      <c r="VLQ112"/>
      <c r="VLR112"/>
      <c r="VLS112"/>
      <c r="VLT112"/>
      <c r="VLU112"/>
      <c r="VLV112"/>
      <c r="VLW112"/>
      <c r="VLX112"/>
      <c r="VLY112"/>
      <c r="VLZ112"/>
      <c r="VMA112"/>
      <c r="VMB112"/>
      <c r="VMC112"/>
      <c r="VMD112"/>
      <c r="VME112"/>
      <c r="VMF112"/>
      <c r="VMG112"/>
      <c r="VMH112"/>
      <c r="VMI112"/>
      <c r="VMJ112"/>
      <c r="VMK112"/>
      <c r="VML112"/>
      <c r="VMM112"/>
      <c r="VMN112"/>
      <c r="VMO112"/>
      <c r="VMP112"/>
      <c r="VMQ112"/>
      <c r="VMR112"/>
      <c r="VMS112"/>
      <c r="VMT112"/>
      <c r="VMU112"/>
      <c r="VMV112"/>
      <c r="VMW112"/>
      <c r="VMX112"/>
      <c r="VMY112"/>
      <c r="VMZ112"/>
      <c r="VNA112"/>
      <c r="VNB112"/>
      <c r="VNC112"/>
      <c r="VND112"/>
      <c r="VNE112"/>
      <c r="VNF112"/>
      <c r="VNG112"/>
      <c r="VNH112"/>
      <c r="VNI112"/>
      <c r="VNJ112"/>
      <c r="VNK112"/>
      <c r="VNL112"/>
      <c r="VNM112"/>
      <c r="VNN112"/>
      <c r="VNO112"/>
      <c r="VNP112"/>
      <c r="VNQ112"/>
      <c r="VNR112"/>
      <c r="VNS112"/>
      <c r="VNT112"/>
      <c r="VNU112"/>
      <c r="VNV112"/>
      <c r="VNW112"/>
      <c r="VNX112"/>
      <c r="VNY112"/>
      <c r="VNZ112"/>
      <c r="VOA112"/>
      <c r="VOB112"/>
      <c r="VOC112"/>
      <c r="VOD112"/>
      <c r="VOE112"/>
      <c r="VOF112"/>
      <c r="VOG112"/>
      <c r="VOH112"/>
      <c r="VOI112"/>
      <c r="VOJ112"/>
      <c r="VOK112"/>
      <c r="VOL112"/>
      <c r="VOM112"/>
      <c r="VON112"/>
      <c r="VOO112"/>
      <c r="VOP112"/>
      <c r="VOQ112"/>
      <c r="VOR112"/>
      <c r="VOS112"/>
      <c r="VOT112"/>
      <c r="VOU112"/>
      <c r="VOV112"/>
      <c r="VOW112"/>
      <c r="VOX112"/>
      <c r="VOY112"/>
      <c r="VOZ112"/>
      <c r="VPA112"/>
      <c r="VPB112"/>
      <c r="VPC112"/>
      <c r="VPD112"/>
      <c r="VPE112"/>
      <c r="VPF112"/>
      <c r="VPG112"/>
      <c r="VPH112"/>
      <c r="VPI112"/>
      <c r="VPJ112"/>
      <c r="VPK112"/>
      <c r="VPL112"/>
      <c r="VPM112"/>
      <c r="VPN112"/>
      <c r="VPO112"/>
      <c r="VPP112"/>
      <c r="VPQ112"/>
      <c r="VPR112"/>
      <c r="VPS112"/>
      <c r="VPT112"/>
      <c r="VPU112"/>
      <c r="VPV112"/>
      <c r="VPW112"/>
      <c r="VPX112"/>
      <c r="VPY112"/>
      <c r="VPZ112"/>
      <c r="VQA112"/>
      <c r="VQB112"/>
      <c r="VQC112"/>
      <c r="VQD112"/>
      <c r="VQE112"/>
      <c r="VQF112"/>
      <c r="VQG112"/>
      <c r="VQH112"/>
      <c r="VQI112"/>
      <c r="VQJ112"/>
      <c r="VQK112"/>
      <c r="VQL112"/>
      <c r="VQM112"/>
      <c r="VQN112"/>
      <c r="VQO112"/>
      <c r="VQP112"/>
      <c r="VQQ112"/>
      <c r="VQR112"/>
      <c r="VQS112"/>
      <c r="VQT112"/>
      <c r="VQU112"/>
      <c r="VQV112"/>
      <c r="VQW112"/>
      <c r="VQX112"/>
      <c r="VQY112"/>
      <c r="VQZ112"/>
      <c r="VRA112"/>
      <c r="VRB112"/>
      <c r="VRC112"/>
      <c r="VRD112"/>
      <c r="VRE112"/>
      <c r="VRF112"/>
      <c r="VRG112"/>
      <c r="VRH112"/>
      <c r="VRI112"/>
      <c r="VRJ112"/>
      <c r="VRK112"/>
      <c r="VRL112"/>
      <c r="VRM112"/>
      <c r="VRN112"/>
      <c r="VRO112"/>
      <c r="VRP112"/>
      <c r="VRQ112"/>
      <c r="VRR112"/>
      <c r="VRS112"/>
      <c r="VRT112"/>
      <c r="VRU112"/>
      <c r="VRV112"/>
      <c r="VRW112"/>
      <c r="VRX112"/>
      <c r="VRY112"/>
      <c r="VRZ112"/>
      <c r="VSA112"/>
      <c r="VSB112"/>
      <c r="VSC112"/>
      <c r="VSD112"/>
      <c r="VSE112"/>
      <c r="VSF112"/>
      <c r="VSG112"/>
      <c r="VSH112"/>
      <c r="VSI112"/>
      <c r="VSJ112"/>
      <c r="VSK112"/>
      <c r="VSL112"/>
      <c r="VSM112"/>
      <c r="VSN112"/>
      <c r="VSO112"/>
      <c r="VSP112"/>
      <c r="VSQ112"/>
      <c r="VSR112"/>
      <c r="VSS112"/>
      <c r="VST112"/>
      <c r="VSU112"/>
      <c r="VSV112"/>
      <c r="VSW112"/>
      <c r="VSX112"/>
      <c r="VSY112"/>
      <c r="VSZ112"/>
      <c r="VTA112"/>
      <c r="VTB112"/>
      <c r="VTC112"/>
      <c r="VTD112"/>
      <c r="VTE112"/>
      <c r="VTF112"/>
      <c r="VTG112"/>
      <c r="VTH112"/>
      <c r="VTI112"/>
      <c r="VTJ112"/>
      <c r="VTK112"/>
      <c r="VTL112"/>
      <c r="VTM112"/>
      <c r="VTN112"/>
      <c r="VTO112"/>
      <c r="VTP112"/>
      <c r="VTQ112"/>
      <c r="VTR112"/>
      <c r="VTS112"/>
      <c r="VTT112"/>
      <c r="VTU112"/>
      <c r="VTV112"/>
      <c r="VTW112"/>
      <c r="VTX112"/>
      <c r="VTY112"/>
      <c r="VTZ112"/>
      <c r="VUA112"/>
      <c r="VUB112"/>
      <c r="VUC112"/>
      <c r="VUD112"/>
      <c r="VUE112"/>
      <c r="VUF112"/>
      <c r="VUG112"/>
      <c r="VUH112"/>
      <c r="VUI112"/>
      <c r="VUJ112"/>
      <c r="VUK112"/>
      <c r="VUL112"/>
      <c r="VUM112"/>
      <c r="VUN112"/>
      <c r="VUO112"/>
      <c r="VUP112"/>
      <c r="VUQ112"/>
      <c r="VUR112"/>
      <c r="VUS112"/>
      <c r="VUT112"/>
      <c r="VUU112"/>
      <c r="VUV112"/>
      <c r="VUW112"/>
      <c r="VUX112"/>
      <c r="VUY112"/>
      <c r="VUZ112"/>
      <c r="VVA112"/>
      <c r="VVB112"/>
      <c r="VVC112"/>
      <c r="VVD112"/>
      <c r="VVE112"/>
      <c r="VVF112"/>
      <c r="VVG112"/>
      <c r="VVH112"/>
      <c r="VVI112"/>
      <c r="VVJ112"/>
      <c r="VVK112"/>
      <c r="VVL112"/>
      <c r="VVM112"/>
      <c r="VVN112"/>
      <c r="VVO112"/>
      <c r="VVP112"/>
      <c r="VVQ112"/>
      <c r="VVR112"/>
      <c r="VVS112"/>
      <c r="VVT112"/>
      <c r="VVU112"/>
      <c r="VVV112"/>
      <c r="VVW112"/>
      <c r="VVX112"/>
      <c r="VVY112"/>
      <c r="VVZ112"/>
      <c r="VWA112"/>
      <c r="VWB112"/>
      <c r="VWC112"/>
      <c r="VWD112"/>
      <c r="VWE112"/>
      <c r="VWF112"/>
      <c r="VWG112"/>
      <c r="VWH112"/>
      <c r="VWI112"/>
      <c r="VWJ112"/>
      <c r="VWK112"/>
      <c r="VWL112"/>
      <c r="VWM112"/>
      <c r="VWN112"/>
      <c r="VWO112"/>
      <c r="VWP112"/>
      <c r="VWQ112"/>
      <c r="VWR112"/>
      <c r="VWS112"/>
      <c r="VWT112"/>
      <c r="VWU112"/>
      <c r="VWV112"/>
      <c r="VWW112"/>
      <c r="VWX112"/>
      <c r="VWY112"/>
      <c r="VWZ112"/>
      <c r="VXA112"/>
      <c r="VXB112"/>
      <c r="VXC112"/>
      <c r="VXD112"/>
      <c r="VXE112"/>
      <c r="VXF112"/>
      <c r="VXG112"/>
      <c r="VXH112"/>
      <c r="VXI112"/>
      <c r="VXJ112"/>
      <c r="VXK112"/>
      <c r="VXL112"/>
      <c r="VXM112"/>
      <c r="VXN112"/>
      <c r="VXO112"/>
      <c r="VXP112"/>
      <c r="VXQ112"/>
      <c r="VXR112"/>
      <c r="VXS112"/>
      <c r="VXT112"/>
      <c r="VXU112"/>
      <c r="VXV112"/>
      <c r="VXW112"/>
      <c r="VXX112"/>
      <c r="VXY112"/>
      <c r="VXZ112"/>
      <c r="VYA112"/>
      <c r="VYB112"/>
      <c r="VYC112"/>
      <c r="VYD112"/>
      <c r="VYE112"/>
      <c r="VYF112"/>
      <c r="VYG112"/>
      <c r="VYH112"/>
      <c r="VYI112"/>
      <c r="VYJ112"/>
      <c r="VYK112"/>
      <c r="VYL112"/>
      <c r="VYM112"/>
      <c r="VYN112"/>
      <c r="VYO112"/>
      <c r="VYP112"/>
      <c r="VYQ112"/>
      <c r="VYR112"/>
      <c r="VYS112"/>
      <c r="VYT112"/>
      <c r="VYU112"/>
      <c r="VYV112"/>
      <c r="VYW112"/>
      <c r="VYX112"/>
      <c r="VYY112"/>
      <c r="VYZ112"/>
      <c r="VZA112"/>
      <c r="VZB112"/>
      <c r="VZC112"/>
      <c r="VZD112"/>
      <c r="VZE112"/>
      <c r="VZF112"/>
      <c r="VZG112"/>
      <c r="VZH112"/>
      <c r="VZI112"/>
      <c r="VZJ112"/>
      <c r="VZK112"/>
      <c r="VZL112"/>
      <c r="VZM112"/>
      <c r="VZN112"/>
      <c r="VZO112"/>
      <c r="VZP112"/>
      <c r="VZQ112"/>
      <c r="VZR112"/>
      <c r="VZS112"/>
      <c r="VZT112"/>
      <c r="VZU112"/>
      <c r="VZV112"/>
      <c r="VZW112"/>
      <c r="VZX112"/>
      <c r="VZY112"/>
      <c r="VZZ112"/>
      <c r="WAA112"/>
      <c r="WAB112"/>
      <c r="WAC112"/>
      <c r="WAD112"/>
      <c r="WAE112"/>
      <c r="WAF112"/>
      <c r="WAG112"/>
      <c r="WAH112"/>
      <c r="WAI112"/>
      <c r="WAJ112"/>
      <c r="WAK112"/>
      <c r="WAL112"/>
      <c r="WAM112"/>
      <c r="WAN112"/>
      <c r="WAO112"/>
      <c r="WAP112"/>
      <c r="WAQ112"/>
      <c r="WAR112"/>
      <c r="WAS112"/>
      <c r="WAT112"/>
      <c r="WAU112"/>
      <c r="WAV112"/>
      <c r="WAW112"/>
      <c r="WAX112"/>
      <c r="WAY112"/>
      <c r="WAZ112"/>
      <c r="WBA112"/>
      <c r="WBB112"/>
      <c r="WBC112"/>
      <c r="WBD112"/>
      <c r="WBE112"/>
      <c r="WBF112"/>
      <c r="WBG112"/>
      <c r="WBH112"/>
      <c r="WBI112"/>
      <c r="WBJ112"/>
      <c r="WBK112"/>
      <c r="WBL112"/>
      <c r="WBM112"/>
      <c r="WBN112"/>
      <c r="WBO112"/>
      <c r="WBP112"/>
      <c r="WBQ112"/>
      <c r="WBR112"/>
      <c r="WBS112"/>
      <c r="WBT112"/>
      <c r="WBU112"/>
      <c r="WBV112"/>
      <c r="WBW112"/>
      <c r="WBX112"/>
      <c r="WBY112"/>
      <c r="WBZ112"/>
      <c r="WCA112"/>
      <c r="WCB112"/>
      <c r="WCC112"/>
      <c r="WCD112"/>
      <c r="WCE112"/>
      <c r="WCF112"/>
      <c r="WCG112"/>
      <c r="WCH112"/>
      <c r="WCI112"/>
      <c r="WCJ112"/>
      <c r="WCK112"/>
      <c r="WCL112"/>
      <c r="WCM112"/>
      <c r="WCN112"/>
      <c r="WCO112"/>
      <c r="WCP112"/>
      <c r="WCQ112"/>
      <c r="WCR112"/>
      <c r="WCS112"/>
      <c r="WCT112"/>
      <c r="WCU112"/>
      <c r="WCV112"/>
      <c r="WCW112"/>
      <c r="WCX112"/>
      <c r="WCY112"/>
      <c r="WCZ112"/>
      <c r="WDA112"/>
      <c r="WDB112"/>
      <c r="WDC112"/>
      <c r="WDD112"/>
      <c r="WDE112"/>
      <c r="WDF112"/>
      <c r="WDG112"/>
      <c r="WDH112"/>
      <c r="WDI112"/>
      <c r="WDJ112"/>
      <c r="WDK112"/>
      <c r="WDL112"/>
      <c r="WDM112"/>
      <c r="WDN112"/>
      <c r="WDO112"/>
      <c r="WDP112"/>
      <c r="WDQ112"/>
      <c r="WDR112"/>
      <c r="WDS112"/>
      <c r="WDT112"/>
      <c r="WDU112"/>
      <c r="WDV112"/>
      <c r="WDW112"/>
      <c r="WDX112"/>
      <c r="WDY112"/>
      <c r="WDZ112"/>
      <c r="WEA112"/>
      <c r="WEB112"/>
      <c r="WEC112"/>
      <c r="WED112"/>
      <c r="WEE112"/>
      <c r="WEF112"/>
      <c r="WEG112"/>
      <c r="WEH112"/>
      <c r="WEI112"/>
      <c r="WEJ112"/>
      <c r="WEK112"/>
      <c r="WEL112"/>
      <c r="WEM112"/>
      <c r="WEN112"/>
      <c r="WEO112"/>
      <c r="WEP112"/>
      <c r="WEQ112"/>
      <c r="WER112"/>
      <c r="WES112"/>
      <c r="WET112"/>
      <c r="WEU112"/>
      <c r="WEV112"/>
      <c r="WEW112"/>
      <c r="WEX112"/>
      <c r="WEY112"/>
      <c r="WEZ112"/>
      <c r="WFA112"/>
      <c r="WFB112"/>
      <c r="WFC112"/>
      <c r="WFD112"/>
      <c r="WFE112"/>
      <c r="WFF112"/>
      <c r="WFG112"/>
      <c r="WFH112"/>
      <c r="WFI112"/>
      <c r="WFJ112"/>
      <c r="WFK112"/>
      <c r="WFL112"/>
      <c r="WFM112"/>
      <c r="WFN112"/>
      <c r="WFO112"/>
      <c r="WFP112"/>
      <c r="WFQ112"/>
      <c r="WFR112"/>
      <c r="WFS112"/>
      <c r="WFT112"/>
      <c r="WFU112"/>
      <c r="WFV112"/>
      <c r="WFW112"/>
      <c r="WFX112"/>
      <c r="WFY112"/>
      <c r="WFZ112"/>
      <c r="WGA112"/>
      <c r="WGB112"/>
      <c r="WGC112"/>
      <c r="WGD112"/>
      <c r="WGE112"/>
      <c r="WGF112"/>
      <c r="WGG112"/>
      <c r="WGH112"/>
      <c r="WGI112"/>
      <c r="WGJ112"/>
      <c r="WGK112"/>
      <c r="WGL112"/>
      <c r="WGM112"/>
      <c r="WGN112"/>
      <c r="WGO112"/>
      <c r="WGP112"/>
      <c r="WGQ112"/>
      <c r="WGR112"/>
      <c r="WGS112"/>
      <c r="WGT112"/>
      <c r="WGU112"/>
      <c r="WGV112"/>
      <c r="WGW112"/>
      <c r="WGX112"/>
      <c r="WGY112"/>
      <c r="WGZ112"/>
      <c r="WHA112"/>
      <c r="WHB112"/>
      <c r="WHC112"/>
      <c r="WHD112"/>
      <c r="WHE112"/>
      <c r="WHF112"/>
      <c r="WHG112"/>
      <c r="WHH112"/>
      <c r="WHI112"/>
      <c r="WHJ112"/>
      <c r="WHK112"/>
      <c r="WHL112"/>
      <c r="WHM112"/>
      <c r="WHN112"/>
      <c r="WHO112"/>
      <c r="WHP112"/>
      <c r="WHQ112"/>
      <c r="WHR112"/>
      <c r="WHS112"/>
      <c r="WHT112"/>
      <c r="WHU112"/>
      <c r="WHV112"/>
      <c r="WHW112"/>
      <c r="WHX112"/>
      <c r="WHY112"/>
      <c r="WHZ112"/>
      <c r="WIA112"/>
      <c r="WIB112"/>
      <c r="WIC112"/>
      <c r="WID112"/>
      <c r="WIE112"/>
      <c r="WIF112"/>
      <c r="WIG112"/>
      <c r="WIH112"/>
      <c r="WII112"/>
      <c r="WIJ112"/>
      <c r="WIK112"/>
      <c r="WIL112"/>
      <c r="WIM112"/>
      <c r="WIN112"/>
      <c r="WIO112"/>
      <c r="WIP112"/>
      <c r="WIQ112"/>
      <c r="WIR112"/>
      <c r="WIS112"/>
      <c r="WIT112"/>
      <c r="WIU112"/>
      <c r="WIV112"/>
      <c r="WIW112"/>
      <c r="WIX112"/>
      <c r="WIY112"/>
      <c r="WIZ112"/>
      <c r="WJA112"/>
      <c r="WJB112"/>
      <c r="WJC112"/>
      <c r="WJD112"/>
      <c r="WJE112"/>
      <c r="WJF112"/>
      <c r="WJG112"/>
      <c r="WJH112"/>
      <c r="WJI112"/>
      <c r="WJJ112"/>
      <c r="WJK112"/>
      <c r="WJL112"/>
      <c r="WJM112"/>
      <c r="WJN112"/>
      <c r="WJO112"/>
      <c r="WJP112"/>
      <c r="WJQ112"/>
      <c r="WJR112"/>
      <c r="WJS112"/>
      <c r="WJT112"/>
      <c r="WJU112"/>
      <c r="WJV112"/>
      <c r="WJW112"/>
      <c r="WJX112"/>
      <c r="WJY112"/>
      <c r="WJZ112"/>
      <c r="WKA112"/>
      <c r="WKB112"/>
      <c r="WKC112"/>
      <c r="WKD112"/>
      <c r="WKE112"/>
      <c r="WKF112"/>
      <c r="WKG112"/>
      <c r="WKH112"/>
      <c r="WKI112"/>
      <c r="WKJ112"/>
      <c r="WKK112"/>
      <c r="WKL112"/>
      <c r="WKM112"/>
      <c r="WKN112"/>
      <c r="WKO112"/>
      <c r="WKP112"/>
      <c r="WKQ112"/>
      <c r="WKR112"/>
      <c r="WKS112"/>
      <c r="WKT112"/>
      <c r="WKU112"/>
      <c r="WKV112"/>
      <c r="WKW112"/>
      <c r="WKX112"/>
      <c r="WKY112"/>
      <c r="WKZ112"/>
      <c r="WLA112"/>
      <c r="WLB112"/>
      <c r="WLC112"/>
      <c r="WLD112"/>
      <c r="WLE112"/>
      <c r="WLF112"/>
      <c r="WLG112"/>
      <c r="WLH112"/>
      <c r="WLI112"/>
      <c r="WLJ112"/>
      <c r="WLK112"/>
      <c r="WLL112"/>
      <c r="WLM112"/>
      <c r="WLN112"/>
      <c r="WLO112"/>
      <c r="WLP112"/>
      <c r="WLQ112"/>
      <c r="WLR112"/>
      <c r="WLS112"/>
      <c r="WLT112"/>
      <c r="WLU112"/>
      <c r="WLV112"/>
      <c r="WLW112"/>
      <c r="WLX112"/>
      <c r="WLY112"/>
      <c r="WLZ112"/>
      <c r="WMA112"/>
      <c r="WMB112"/>
      <c r="WMC112"/>
      <c r="WMD112"/>
      <c r="WME112"/>
      <c r="WMF112"/>
      <c r="WMG112"/>
      <c r="WMH112"/>
      <c r="WMI112"/>
      <c r="WMJ112"/>
      <c r="WMK112"/>
      <c r="WML112"/>
      <c r="WMM112"/>
      <c r="WMN112"/>
      <c r="WMO112"/>
      <c r="WMP112"/>
      <c r="WMQ112"/>
      <c r="WMR112"/>
      <c r="WMS112"/>
      <c r="WMT112"/>
      <c r="WMU112"/>
      <c r="WMV112"/>
      <c r="WMW112"/>
      <c r="WMX112"/>
      <c r="WMY112"/>
      <c r="WMZ112"/>
      <c r="WNA112"/>
      <c r="WNB112"/>
      <c r="WNC112"/>
      <c r="WND112"/>
      <c r="WNE112"/>
      <c r="WNF112"/>
      <c r="WNG112"/>
      <c r="WNH112"/>
      <c r="WNI112"/>
      <c r="WNJ112"/>
      <c r="WNK112"/>
      <c r="WNL112"/>
      <c r="WNM112"/>
      <c r="WNN112"/>
      <c r="WNO112"/>
      <c r="WNP112"/>
      <c r="WNQ112"/>
      <c r="WNR112"/>
      <c r="WNS112"/>
      <c r="WNT112"/>
      <c r="WNU112"/>
      <c r="WNV112"/>
      <c r="WNW112"/>
      <c r="WNX112"/>
      <c r="WNY112"/>
      <c r="WNZ112"/>
      <c r="WOA112"/>
      <c r="WOB112"/>
      <c r="WOC112"/>
      <c r="WOD112"/>
      <c r="WOE112"/>
      <c r="WOF112"/>
      <c r="WOG112"/>
      <c r="WOH112"/>
      <c r="WOI112"/>
      <c r="WOJ112"/>
      <c r="WOK112"/>
      <c r="WOL112"/>
      <c r="WOM112"/>
      <c r="WON112"/>
      <c r="WOO112"/>
      <c r="WOP112"/>
      <c r="WOQ112"/>
      <c r="WOR112"/>
      <c r="WOS112"/>
      <c r="WOT112"/>
      <c r="WOU112"/>
      <c r="WOV112"/>
      <c r="WOW112"/>
      <c r="WOX112"/>
      <c r="WOY112"/>
      <c r="WOZ112"/>
      <c r="WPA112"/>
      <c r="WPB112"/>
      <c r="WPC112"/>
      <c r="WPD112"/>
      <c r="WPE112"/>
      <c r="WPF112"/>
      <c r="WPG112"/>
      <c r="WPH112"/>
      <c r="WPI112"/>
      <c r="WPJ112"/>
      <c r="WPK112"/>
      <c r="WPL112"/>
      <c r="WPM112"/>
      <c r="WPN112"/>
      <c r="WPO112"/>
      <c r="WPP112"/>
      <c r="WPQ112"/>
      <c r="WPR112"/>
      <c r="WPS112"/>
      <c r="WPT112"/>
      <c r="WPU112"/>
      <c r="WPV112"/>
      <c r="WPW112"/>
      <c r="WPX112"/>
      <c r="WPY112"/>
      <c r="WPZ112"/>
      <c r="WQA112"/>
      <c r="WQB112"/>
      <c r="WQC112"/>
      <c r="WQD112"/>
      <c r="WQE112"/>
      <c r="WQF112"/>
      <c r="WQG112"/>
      <c r="WQH112"/>
      <c r="WQI112"/>
      <c r="WQJ112"/>
      <c r="WQK112"/>
      <c r="WQL112"/>
      <c r="WQM112"/>
      <c r="WQN112"/>
      <c r="WQO112"/>
      <c r="WQP112"/>
      <c r="WQQ112"/>
      <c r="WQR112"/>
      <c r="WQS112"/>
      <c r="WQT112"/>
      <c r="WQU112"/>
      <c r="WQV112"/>
      <c r="WQW112"/>
      <c r="WQX112"/>
      <c r="WQY112"/>
      <c r="WQZ112"/>
      <c r="WRA112"/>
      <c r="WRB112"/>
      <c r="WRC112"/>
      <c r="WRD112"/>
      <c r="WRE112"/>
      <c r="WRF112"/>
      <c r="WRG112"/>
      <c r="WRH112"/>
      <c r="WRI112"/>
      <c r="WRJ112"/>
      <c r="WRK112"/>
      <c r="WRL112"/>
      <c r="WRM112"/>
      <c r="WRN112"/>
      <c r="WRO112"/>
      <c r="WRP112"/>
      <c r="WRQ112"/>
      <c r="WRR112"/>
      <c r="WRS112"/>
      <c r="WRT112"/>
      <c r="WRU112"/>
      <c r="WRV112"/>
      <c r="WRW112"/>
      <c r="WRX112"/>
      <c r="WRY112"/>
      <c r="WRZ112"/>
      <c r="WSA112"/>
      <c r="WSB112"/>
      <c r="WSC112"/>
      <c r="WSD112"/>
      <c r="WSE112"/>
      <c r="WSF112"/>
      <c r="WSG112"/>
      <c r="WSH112"/>
      <c r="WSI112"/>
      <c r="WSJ112"/>
      <c r="WSK112"/>
      <c r="WSL112"/>
      <c r="WSM112"/>
      <c r="WSN112"/>
      <c r="WSO112"/>
      <c r="WSP112"/>
      <c r="WSQ112"/>
      <c r="WSR112"/>
      <c r="WSS112"/>
      <c r="WST112"/>
      <c r="WSU112"/>
      <c r="WSV112"/>
      <c r="WSW112"/>
      <c r="WSX112"/>
      <c r="WSY112"/>
      <c r="WSZ112"/>
      <c r="WTA112"/>
      <c r="WTB112"/>
      <c r="WTC112"/>
      <c r="WTD112"/>
      <c r="WTE112"/>
      <c r="WTF112"/>
      <c r="WTG112"/>
      <c r="WTH112"/>
      <c r="WTI112"/>
      <c r="WTJ112"/>
      <c r="WTK112"/>
      <c r="WTL112"/>
      <c r="WTM112"/>
      <c r="WTN112"/>
      <c r="WTO112"/>
      <c r="WTP112"/>
      <c r="WTQ112"/>
      <c r="WTR112"/>
      <c r="WTS112"/>
      <c r="WTT112"/>
      <c r="WTU112"/>
      <c r="WTV112"/>
      <c r="WTW112"/>
      <c r="WTX112"/>
      <c r="WTY112"/>
      <c r="WTZ112"/>
      <c r="WUA112"/>
      <c r="WUB112"/>
      <c r="WUC112"/>
      <c r="WUD112"/>
      <c r="WUE112"/>
      <c r="WUF112"/>
      <c r="WUG112"/>
      <c r="WUH112"/>
      <c r="WUI112"/>
      <c r="WUJ112"/>
      <c r="WUK112"/>
      <c r="WUL112"/>
      <c r="WUM112"/>
      <c r="WUN112"/>
      <c r="WUO112"/>
      <c r="WUP112"/>
      <c r="WUQ112"/>
      <c r="WUR112"/>
      <c r="WUS112"/>
      <c r="WUT112"/>
      <c r="WUU112"/>
      <c r="WUV112"/>
      <c r="WUW112"/>
      <c r="WUX112"/>
      <c r="WUY112"/>
      <c r="WUZ112"/>
      <c r="WVA112"/>
      <c r="WVB112"/>
      <c r="WVC112"/>
      <c r="WVD112"/>
      <c r="WVE112"/>
      <c r="WVF112"/>
      <c r="WVG112"/>
      <c r="WVH112"/>
      <c r="WVI112"/>
      <c r="WVJ112"/>
      <c r="WVK112"/>
      <c r="WVL112"/>
      <c r="WVM112"/>
      <c r="WVN112"/>
      <c r="WVO112"/>
      <c r="WVP112"/>
      <c r="WVQ112"/>
      <c r="WVR112"/>
      <c r="WVS112"/>
      <c r="WVT112"/>
      <c r="WVU112"/>
      <c r="WVV112"/>
      <c r="WVW112"/>
      <c r="WVX112"/>
      <c r="WVY112"/>
      <c r="WVZ112"/>
      <c r="WWA112"/>
      <c r="WWB112"/>
      <c r="WWC112"/>
      <c r="WWD112"/>
      <c r="WWE112"/>
      <c r="WWF112"/>
      <c r="WWG112"/>
      <c r="WWH112"/>
      <c r="WWI112"/>
      <c r="WWJ112"/>
      <c r="WWK112"/>
      <c r="WWL112"/>
      <c r="WWM112"/>
      <c r="WWN112"/>
      <c r="WWO112"/>
      <c r="WWP112"/>
      <c r="WWQ112"/>
      <c r="WWR112"/>
      <c r="WWS112"/>
      <c r="WWT112"/>
      <c r="WWU112"/>
      <c r="WWV112"/>
      <c r="WWW112"/>
      <c r="WWX112"/>
      <c r="WWY112"/>
      <c r="WWZ112"/>
      <c r="WXA112"/>
      <c r="WXB112"/>
      <c r="WXC112"/>
      <c r="WXD112"/>
      <c r="WXE112"/>
      <c r="WXF112"/>
      <c r="WXG112"/>
      <c r="WXH112"/>
      <c r="WXI112"/>
      <c r="WXJ112"/>
      <c r="WXK112"/>
      <c r="WXL112"/>
      <c r="WXM112"/>
      <c r="WXN112"/>
      <c r="WXO112"/>
      <c r="WXP112"/>
      <c r="WXQ112"/>
      <c r="WXR112"/>
      <c r="WXS112"/>
      <c r="WXT112"/>
      <c r="WXU112"/>
      <c r="WXV112"/>
      <c r="WXW112"/>
      <c r="WXX112"/>
      <c r="WXY112"/>
      <c r="WXZ112"/>
      <c r="WYA112"/>
      <c r="WYB112"/>
      <c r="WYC112"/>
      <c r="WYD112"/>
      <c r="WYE112"/>
      <c r="WYF112"/>
      <c r="WYG112"/>
      <c r="WYH112"/>
      <c r="WYI112"/>
      <c r="WYJ112"/>
      <c r="WYK112"/>
      <c r="WYL112"/>
      <c r="WYM112"/>
      <c r="WYN112"/>
      <c r="WYO112"/>
      <c r="WYP112"/>
      <c r="WYQ112"/>
      <c r="WYR112"/>
      <c r="WYS112"/>
      <c r="WYT112"/>
      <c r="WYU112"/>
      <c r="WYV112"/>
      <c r="WYW112"/>
      <c r="WYX112"/>
      <c r="WYY112"/>
      <c r="WYZ112"/>
      <c r="WZA112"/>
      <c r="WZB112"/>
      <c r="WZC112"/>
      <c r="WZD112"/>
      <c r="WZE112"/>
      <c r="WZF112"/>
      <c r="WZG112"/>
      <c r="WZH112"/>
      <c r="WZI112"/>
      <c r="WZJ112"/>
      <c r="WZK112"/>
      <c r="WZL112"/>
      <c r="WZM112"/>
      <c r="WZN112"/>
      <c r="WZO112"/>
      <c r="WZP112"/>
      <c r="WZQ112"/>
      <c r="WZR112"/>
      <c r="WZS112"/>
      <c r="WZT112"/>
      <c r="WZU112"/>
      <c r="WZV112"/>
      <c r="WZW112"/>
      <c r="WZX112"/>
      <c r="WZY112"/>
      <c r="WZZ112"/>
      <c r="XAA112"/>
      <c r="XAB112"/>
      <c r="XAC112"/>
      <c r="XAD112"/>
      <c r="XAE112"/>
      <c r="XAF112"/>
      <c r="XAG112"/>
      <c r="XAH112"/>
      <c r="XAI112"/>
      <c r="XAJ112"/>
      <c r="XAK112"/>
      <c r="XAL112"/>
      <c r="XAM112"/>
      <c r="XAN112"/>
      <c r="XAO112"/>
      <c r="XAP112"/>
      <c r="XAQ112"/>
      <c r="XAR112"/>
      <c r="XAS112"/>
      <c r="XAT112"/>
      <c r="XAU112"/>
      <c r="XAV112"/>
      <c r="XAW112"/>
      <c r="XAX112"/>
      <c r="XAY112"/>
      <c r="XAZ112"/>
      <c r="XBA112"/>
      <c r="XBB112"/>
      <c r="XBC112"/>
      <c r="XBD112"/>
      <c r="XBE112"/>
      <c r="XBF112"/>
      <c r="XBG112"/>
      <c r="XBH112"/>
      <c r="XBI112"/>
      <c r="XBJ112"/>
      <c r="XBK112"/>
      <c r="XBL112"/>
      <c r="XBM112"/>
      <c r="XBN112"/>
      <c r="XBO112"/>
      <c r="XBP112"/>
      <c r="XBQ112"/>
      <c r="XBR112"/>
      <c r="XBS112"/>
      <c r="XBT112"/>
      <c r="XBU112"/>
      <c r="XBV112"/>
      <c r="XBW112"/>
      <c r="XBX112"/>
      <c r="XBY112"/>
      <c r="XBZ112"/>
      <c r="XCA112"/>
      <c r="XCB112"/>
      <c r="XCC112"/>
      <c r="XCD112"/>
      <c r="XCE112"/>
      <c r="XCF112"/>
      <c r="XCG112"/>
      <c r="XCH112"/>
      <c r="XCI112"/>
      <c r="XCJ112"/>
      <c r="XCK112"/>
      <c r="XCL112"/>
      <c r="XCM112"/>
      <c r="XCN112"/>
      <c r="XCO112"/>
      <c r="XCP112"/>
      <c r="XCQ112"/>
      <c r="XCR112"/>
      <c r="XCS112"/>
      <c r="XCT112"/>
      <c r="XCU112"/>
      <c r="XCV112"/>
      <c r="XCW112"/>
      <c r="XCX112"/>
      <c r="XCY112"/>
      <c r="XCZ112"/>
      <c r="XDA112"/>
      <c r="XDB112"/>
      <c r="XDC112"/>
      <c r="XDD112"/>
      <c r="XDE112"/>
      <c r="XDF112"/>
      <c r="XDG112"/>
      <c r="XDH112"/>
      <c r="XDI112"/>
      <c r="XDJ112"/>
      <c r="XDK112"/>
      <c r="XDL112"/>
      <c r="XDM112"/>
      <c r="XDN112"/>
      <c r="XDO112"/>
      <c r="XDP112"/>
      <c r="XDQ112"/>
      <c r="XDR112"/>
      <c r="XDS112"/>
      <c r="XDT112"/>
      <c r="XDU112"/>
      <c r="XDV112"/>
      <c r="XDW112"/>
      <c r="XDX112"/>
      <c r="XDY112"/>
      <c r="XDZ112"/>
      <c r="XEA112"/>
      <c r="XEB112"/>
      <c r="XEC112"/>
      <c r="XED112"/>
      <c r="XEE112"/>
      <c r="XEF112"/>
      <c r="XEG112"/>
      <c r="XEH112"/>
      <c r="XEI112"/>
      <c r="XEJ112"/>
      <c r="XEK112"/>
      <c r="XEL112"/>
      <c r="XEM112"/>
      <c r="XEN112"/>
      <c r="XEO112"/>
      <c r="XEP112"/>
      <c r="XEQ112"/>
      <c r="XER112"/>
      <c r="XES112"/>
      <c r="XET112"/>
      <c r="XEU112"/>
      <c r="XEV112"/>
      <c r="XEW112"/>
      <c r="XEX112"/>
      <c r="XEY112"/>
      <c r="XEZ112"/>
      <c r="XFA112"/>
      <c r="XFB112"/>
      <c r="XFC112"/>
      <c r="XFD112"/>
    </row>
    <row r="113" spans="1:34" x14ac:dyDescent="0.2">
      <c r="A113" s="32">
        <f t="shared" si="8"/>
        <v>43755</v>
      </c>
      <c r="B113" s="26">
        <v>109</v>
      </c>
      <c r="C113" s="32">
        <f t="shared" si="9"/>
        <v>43636</v>
      </c>
      <c r="D113" s="29">
        <f t="shared" si="7"/>
        <v>1652.0502221898971</v>
      </c>
      <c r="E113" s="26" t="s">
        <v>15</v>
      </c>
      <c r="F113" s="26"/>
      <c r="G113" s="33">
        <v>2.8500000000000001E-2</v>
      </c>
      <c r="H113" s="26" t="s">
        <v>5</v>
      </c>
      <c r="I113" s="62">
        <f t="shared" si="6"/>
        <v>47.083431332412069</v>
      </c>
      <c r="J113" s="64"/>
      <c r="K113" s="62">
        <f t="shared" si="10"/>
        <v>47.083431332412069</v>
      </c>
      <c r="L113" s="27"/>
      <c r="M113" s="62">
        <f t="shared" si="11"/>
        <v>0</v>
      </c>
      <c r="N113" s="29"/>
      <c r="O113" s="31"/>
      <c r="P113" s="29"/>
      <c r="Q113" s="26"/>
      <c r="R113" s="26"/>
      <c r="S113" s="17"/>
      <c r="T113" s="15"/>
      <c r="U113" s="14"/>
      <c r="V113" s="14"/>
      <c r="W113" s="14"/>
      <c r="X113" s="14"/>
      <c r="Y113" s="15"/>
      <c r="Z113" s="18"/>
      <c r="AA113" s="14"/>
      <c r="AB113" s="14"/>
      <c r="AC113" s="14"/>
      <c r="AD113" s="14"/>
      <c r="AE113" s="14"/>
      <c r="AF113" s="14"/>
      <c r="AG113" s="14"/>
      <c r="AH113" s="14"/>
    </row>
    <row r="114" spans="1:34" x14ac:dyDescent="0.2">
      <c r="A114" s="32">
        <f t="shared" si="8"/>
        <v>43756</v>
      </c>
      <c r="B114" s="26">
        <v>110</v>
      </c>
      <c r="C114" s="32">
        <f t="shared" si="9"/>
        <v>43637</v>
      </c>
      <c r="D114" s="29">
        <f t="shared" si="7"/>
        <v>1652.0502221898971</v>
      </c>
      <c r="E114" s="26" t="s">
        <v>15</v>
      </c>
      <c r="F114" s="26"/>
      <c r="G114" s="33">
        <v>2.8500000000000001E-2</v>
      </c>
      <c r="H114" s="26" t="s">
        <v>5</v>
      </c>
      <c r="I114" s="62">
        <f t="shared" si="6"/>
        <v>47.083431332412069</v>
      </c>
      <c r="J114" s="64"/>
      <c r="K114" s="62">
        <f t="shared" si="10"/>
        <v>94.166862664824137</v>
      </c>
      <c r="L114" s="27"/>
      <c r="M114" s="62">
        <f t="shared" si="11"/>
        <v>94.166862664824137</v>
      </c>
      <c r="N114" s="29"/>
      <c r="O114" s="31"/>
      <c r="P114" s="29"/>
      <c r="Q114" s="26"/>
      <c r="R114" s="26"/>
      <c r="S114" s="17"/>
      <c r="T114" s="15"/>
      <c r="U114" s="14"/>
      <c r="V114" s="14"/>
      <c r="W114" s="14"/>
      <c r="X114" s="14"/>
      <c r="Y114" s="15"/>
      <c r="Z114" s="18"/>
      <c r="AA114" s="14"/>
      <c r="AB114" s="14"/>
      <c r="AC114" s="14"/>
      <c r="AD114" s="14"/>
      <c r="AE114" s="14"/>
      <c r="AF114" s="14"/>
      <c r="AG114" s="14"/>
      <c r="AH114" s="14"/>
    </row>
    <row r="115" spans="1:34" x14ac:dyDescent="0.2">
      <c r="A115" s="32">
        <f t="shared" si="8"/>
        <v>43757</v>
      </c>
      <c r="B115" s="26">
        <v>111</v>
      </c>
      <c r="C115" s="32">
        <f t="shared" si="9"/>
        <v>43638</v>
      </c>
      <c r="D115" s="29">
        <f t="shared" si="7"/>
        <v>1746.2170848547212</v>
      </c>
      <c r="E115" s="26" t="s">
        <v>15</v>
      </c>
      <c r="F115" s="26"/>
      <c r="G115" s="33">
        <v>2.8500000000000001E-2</v>
      </c>
      <c r="H115" s="26" t="s">
        <v>5</v>
      </c>
      <c r="I115" s="62">
        <f t="shared" si="6"/>
        <v>49.767186918359556</v>
      </c>
      <c r="J115" s="64"/>
      <c r="K115" s="62">
        <f t="shared" si="10"/>
        <v>49.767186918359556</v>
      </c>
      <c r="L115" s="27"/>
      <c r="M115" s="62">
        <f t="shared" si="11"/>
        <v>0</v>
      </c>
      <c r="N115" s="29"/>
      <c r="O115" s="31"/>
      <c r="P115" s="29"/>
      <c r="Q115" s="26"/>
      <c r="R115" s="26"/>
      <c r="S115" s="17"/>
      <c r="T115" s="15"/>
      <c r="U115" s="14"/>
      <c r="V115" s="14"/>
      <c r="W115" s="14"/>
      <c r="X115" s="14"/>
      <c r="Y115" s="15"/>
      <c r="Z115" s="18"/>
      <c r="AA115" s="14"/>
      <c r="AB115" s="14"/>
      <c r="AC115" s="14"/>
      <c r="AD115" s="14"/>
      <c r="AE115" s="14"/>
      <c r="AF115" s="14"/>
      <c r="AG115" s="14"/>
      <c r="AH115" s="14"/>
    </row>
    <row r="116" spans="1:34" x14ac:dyDescent="0.2">
      <c r="A116" s="32">
        <f t="shared" si="8"/>
        <v>43758</v>
      </c>
      <c r="B116" s="26">
        <v>112</v>
      </c>
      <c r="C116" s="32">
        <f t="shared" si="9"/>
        <v>43639</v>
      </c>
      <c r="D116" s="29">
        <f t="shared" si="7"/>
        <v>1746.2170848547212</v>
      </c>
      <c r="E116" s="26" t="s">
        <v>15</v>
      </c>
      <c r="F116" s="26"/>
      <c r="G116" s="33">
        <v>2.8500000000000001E-2</v>
      </c>
      <c r="H116" s="26" t="s">
        <v>5</v>
      </c>
      <c r="I116" s="62">
        <f t="shared" ref="I116:I179" si="12">(D116*G116)</f>
        <v>49.767186918359556</v>
      </c>
      <c r="J116" s="64"/>
      <c r="K116" s="62">
        <f t="shared" si="10"/>
        <v>99.534373836719112</v>
      </c>
      <c r="L116" s="27"/>
      <c r="M116" s="62">
        <f t="shared" si="11"/>
        <v>99.534373836719112</v>
      </c>
      <c r="N116" s="29"/>
      <c r="O116" s="31"/>
      <c r="P116" s="29"/>
      <c r="Q116" s="26"/>
      <c r="R116" s="26"/>
      <c r="S116" s="17"/>
      <c r="T116" s="15"/>
      <c r="U116" s="14"/>
      <c r="V116" s="14"/>
      <c r="W116" s="14"/>
      <c r="X116" s="14"/>
      <c r="Y116" s="15"/>
      <c r="Z116" s="18"/>
      <c r="AA116" s="14"/>
      <c r="AB116" s="14"/>
      <c r="AC116" s="14"/>
      <c r="AD116" s="14"/>
      <c r="AE116" s="14"/>
      <c r="AF116" s="14"/>
      <c r="AG116" s="14"/>
      <c r="AH116" s="14"/>
    </row>
    <row r="117" spans="1:34" x14ac:dyDescent="0.2">
      <c r="A117" s="32">
        <f t="shared" si="8"/>
        <v>43759</v>
      </c>
      <c r="B117" s="26">
        <v>113</v>
      </c>
      <c r="C117" s="32">
        <f t="shared" si="9"/>
        <v>43640</v>
      </c>
      <c r="D117" s="29">
        <f t="shared" si="7"/>
        <v>1845.7514586914403</v>
      </c>
      <c r="E117" s="26" t="s">
        <v>15</v>
      </c>
      <c r="F117" s="26"/>
      <c r="G117" s="33">
        <v>2.8500000000000001E-2</v>
      </c>
      <c r="H117" s="26" t="s">
        <v>5</v>
      </c>
      <c r="I117" s="62">
        <f t="shared" si="12"/>
        <v>52.603916572706055</v>
      </c>
      <c r="J117" s="64"/>
      <c r="K117" s="62">
        <f t="shared" si="10"/>
        <v>52.603916572706055</v>
      </c>
      <c r="L117" s="27"/>
      <c r="M117" s="62">
        <f t="shared" si="11"/>
        <v>52.603916572706055</v>
      </c>
      <c r="N117" s="29"/>
      <c r="O117" s="31"/>
      <c r="P117" s="29"/>
      <c r="Q117" s="26"/>
      <c r="R117" s="26"/>
      <c r="S117" s="17"/>
      <c r="T117" s="15"/>
      <c r="U117" s="14"/>
      <c r="V117" s="14"/>
      <c r="W117" s="14"/>
      <c r="X117" s="14"/>
      <c r="Y117" s="15"/>
      <c r="Z117" s="18"/>
      <c r="AA117" s="14"/>
      <c r="AB117" s="20"/>
      <c r="AC117" s="14"/>
      <c r="AD117" s="14"/>
      <c r="AE117" s="14"/>
      <c r="AF117" s="14"/>
      <c r="AG117" s="14"/>
      <c r="AH117" s="14"/>
    </row>
    <row r="118" spans="1:34" x14ac:dyDescent="0.2">
      <c r="A118" s="32">
        <f t="shared" si="8"/>
        <v>43760</v>
      </c>
      <c r="B118" s="26">
        <v>114</v>
      </c>
      <c r="C118" s="32">
        <f t="shared" si="9"/>
        <v>43641</v>
      </c>
      <c r="D118" s="29">
        <f t="shared" si="7"/>
        <v>1898.3553752641465</v>
      </c>
      <c r="E118" s="26" t="s">
        <v>15</v>
      </c>
      <c r="F118" s="26"/>
      <c r="G118" s="33">
        <v>2.8500000000000001E-2</v>
      </c>
      <c r="H118" s="26" t="s">
        <v>5</v>
      </c>
      <c r="I118" s="62">
        <f t="shared" si="12"/>
        <v>54.103128195028177</v>
      </c>
      <c r="J118" s="64"/>
      <c r="K118" s="62">
        <f t="shared" si="10"/>
        <v>54.103128195028177</v>
      </c>
      <c r="L118" s="27"/>
      <c r="M118" s="62">
        <f t="shared" si="11"/>
        <v>54.103128195028177</v>
      </c>
      <c r="N118" s="29"/>
      <c r="O118" s="31"/>
      <c r="P118" s="29"/>
      <c r="Q118" s="26"/>
      <c r="R118" s="26"/>
      <c r="S118" s="17"/>
      <c r="T118" s="15"/>
      <c r="U118" s="14"/>
      <c r="V118" s="14"/>
      <c r="W118" s="14"/>
      <c r="X118" s="14"/>
      <c r="Y118" s="15"/>
      <c r="Z118" s="21"/>
      <c r="AA118" s="20"/>
      <c r="AB118" s="20"/>
      <c r="AC118" s="14"/>
      <c r="AD118" s="14"/>
      <c r="AE118" s="14"/>
      <c r="AF118" s="14"/>
      <c r="AG118" s="14"/>
      <c r="AH118" s="14"/>
    </row>
    <row r="119" spans="1:34" x14ac:dyDescent="0.2">
      <c r="A119" s="32">
        <f t="shared" si="8"/>
        <v>43761</v>
      </c>
      <c r="B119" s="26">
        <v>115</v>
      </c>
      <c r="C119" s="32">
        <f t="shared" si="9"/>
        <v>43642</v>
      </c>
      <c r="D119" s="29">
        <f t="shared" si="7"/>
        <v>1952.4585034591746</v>
      </c>
      <c r="E119" s="26" t="s">
        <v>15</v>
      </c>
      <c r="F119" s="26"/>
      <c r="G119" s="33">
        <v>2.8500000000000001E-2</v>
      </c>
      <c r="H119" s="26" t="s">
        <v>5</v>
      </c>
      <c r="I119" s="62">
        <f t="shared" si="12"/>
        <v>55.64506734858648</v>
      </c>
      <c r="J119" s="64"/>
      <c r="K119" s="62">
        <f t="shared" si="10"/>
        <v>55.64506734858648</v>
      </c>
      <c r="L119" s="27"/>
      <c r="M119" s="62">
        <f t="shared" si="11"/>
        <v>55.64506734858648</v>
      </c>
      <c r="N119" s="29"/>
      <c r="O119" s="31"/>
      <c r="P119" s="29"/>
      <c r="Q119" s="26"/>
      <c r="R119" s="26"/>
      <c r="S119" s="17"/>
      <c r="T119" s="15"/>
      <c r="U119" s="14"/>
      <c r="V119" s="14"/>
      <c r="W119" s="14"/>
      <c r="X119" s="14"/>
      <c r="Y119" s="15"/>
      <c r="Z119" s="21"/>
      <c r="AA119" s="20"/>
      <c r="AB119" s="20"/>
      <c r="AC119" s="14"/>
      <c r="AD119" s="14"/>
      <c r="AE119" s="14"/>
      <c r="AF119" s="14"/>
      <c r="AG119" s="14"/>
      <c r="AH119" s="14"/>
    </row>
    <row r="120" spans="1:34" x14ac:dyDescent="0.2">
      <c r="A120" s="32">
        <f t="shared" si="8"/>
        <v>43762</v>
      </c>
      <c r="B120" s="26">
        <v>116</v>
      </c>
      <c r="C120" s="32">
        <f t="shared" si="9"/>
        <v>43643</v>
      </c>
      <c r="D120" s="29">
        <f t="shared" si="7"/>
        <v>2008.1035708077611</v>
      </c>
      <c r="E120" s="26" t="s">
        <v>15</v>
      </c>
      <c r="F120" s="26"/>
      <c r="G120" s="33">
        <v>2.8500000000000001E-2</v>
      </c>
      <c r="H120" s="26" t="s">
        <v>5</v>
      </c>
      <c r="I120" s="62">
        <f t="shared" si="12"/>
        <v>57.230951768021193</v>
      </c>
      <c r="J120" s="64"/>
      <c r="K120" s="62">
        <f t="shared" si="10"/>
        <v>57.230951768021193</v>
      </c>
      <c r="L120" s="27"/>
      <c r="M120" s="62">
        <f t="shared" si="11"/>
        <v>57.230951768021193</v>
      </c>
      <c r="N120" s="29"/>
      <c r="O120" s="31"/>
      <c r="P120" s="29"/>
      <c r="Q120" s="26"/>
      <c r="R120" s="26"/>
      <c r="S120" s="17"/>
      <c r="T120" s="15"/>
      <c r="U120" s="14"/>
      <c r="V120" s="14"/>
      <c r="W120" s="14"/>
      <c r="X120" s="14"/>
      <c r="Y120" s="15"/>
      <c r="Z120" s="21"/>
      <c r="AA120" s="20"/>
      <c r="AB120" s="20"/>
      <c r="AC120" s="14"/>
      <c r="AD120" s="14"/>
      <c r="AE120" s="14"/>
      <c r="AF120" s="14"/>
      <c r="AG120" s="14"/>
      <c r="AH120" s="14"/>
    </row>
    <row r="121" spans="1:34" x14ac:dyDescent="0.2">
      <c r="A121" s="32">
        <f t="shared" si="8"/>
        <v>43763</v>
      </c>
      <c r="B121" s="26">
        <v>117</v>
      </c>
      <c r="C121" s="32">
        <f t="shared" si="9"/>
        <v>43644</v>
      </c>
      <c r="D121" s="29">
        <f t="shared" si="7"/>
        <v>2065.3345225757821</v>
      </c>
      <c r="E121" s="26" t="s">
        <v>15</v>
      </c>
      <c r="F121" s="26"/>
      <c r="G121" s="33">
        <v>2.8500000000000001E-2</v>
      </c>
      <c r="H121" s="26" t="s">
        <v>5</v>
      </c>
      <c r="I121" s="62">
        <f t="shared" si="12"/>
        <v>58.862033893409794</v>
      </c>
      <c r="J121" s="64"/>
      <c r="K121" s="62">
        <f t="shared" si="10"/>
        <v>58.862033893409794</v>
      </c>
      <c r="L121" s="27"/>
      <c r="M121" s="62">
        <f t="shared" si="11"/>
        <v>58.862033893409794</v>
      </c>
      <c r="N121" s="29"/>
      <c r="O121" s="36"/>
      <c r="P121" s="29"/>
      <c r="Q121" s="26"/>
      <c r="R121" s="26"/>
      <c r="S121" s="17"/>
      <c r="T121" s="15"/>
      <c r="U121" s="14"/>
      <c r="V121" s="14"/>
      <c r="W121" s="14"/>
      <c r="X121" s="14"/>
      <c r="Y121" s="15"/>
      <c r="Z121" s="22"/>
      <c r="AA121" s="23"/>
      <c r="AB121" s="23"/>
      <c r="AC121" s="14"/>
      <c r="AD121" s="14"/>
      <c r="AE121" s="14"/>
      <c r="AF121" s="14"/>
      <c r="AG121" s="14"/>
      <c r="AH121" s="14"/>
    </row>
    <row r="122" spans="1:34" x14ac:dyDescent="0.2">
      <c r="A122" s="32">
        <f t="shared" si="8"/>
        <v>43764</v>
      </c>
      <c r="B122" s="26">
        <v>118</v>
      </c>
      <c r="C122" s="32">
        <f t="shared" si="9"/>
        <v>43645</v>
      </c>
      <c r="D122" s="29">
        <f t="shared" si="7"/>
        <v>2124.1965564691918</v>
      </c>
      <c r="E122" s="26" t="s">
        <v>15</v>
      </c>
      <c r="F122" s="26"/>
      <c r="G122" s="33">
        <v>2.8500000000000001E-2</v>
      </c>
      <c r="H122" s="26" t="s">
        <v>5</v>
      </c>
      <c r="I122" s="62">
        <f t="shared" si="12"/>
        <v>60.53960185937197</v>
      </c>
      <c r="J122" s="64"/>
      <c r="K122" s="62">
        <f t="shared" si="10"/>
        <v>60.53960185937197</v>
      </c>
      <c r="L122" s="27"/>
      <c r="M122" s="62">
        <f t="shared" si="11"/>
        <v>60.53960185937197</v>
      </c>
      <c r="N122" s="29"/>
      <c r="O122" s="36"/>
      <c r="P122" s="29"/>
      <c r="Q122" s="26"/>
      <c r="R122" s="26"/>
      <c r="S122" s="17"/>
      <c r="T122" s="15"/>
      <c r="U122" s="14"/>
      <c r="V122" s="14"/>
      <c r="W122" s="14"/>
      <c r="X122" s="14"/>
      <c r="Y122" s="15"/>
      <c r="Z122" s="22"/>
      <c r="AA122" s="23"/>
      <c r="AB122" s="23"/>
      <c r="AC122" s="14"/>
      <c r="AD122" s="14"/>
      <c r="AE122" s="14"/>
      <c r="AF122" s="14"/>
      <c r="AG122" s="14"/>
      <c r="AH122" s="14"/>
    </row>
    <row r="123" spans="1:34" x14ac:dyDescent="0.2">
      <c r="A123" s="32">
        <f t="shared" si="8"/>
        <v>43765</v>
      </c>
      <c r="B123" s="26">
        <v>119</v>
      </c>
      <c r="C123" s="32">
        <f t="shared" si="9"/>
        <v>43646</v>
      </c>
      <c r="D123" s="29">
        <f t="shared" si="7"/>
        <v>2184.7361583285638</v>
      </c>
      <c r="E123" s="26" t="s">
        <v>15</v>
      </c>
      <c r="F123" s="26"/>
      <c r="G123" s="33">
        <v>2.8500000000000001E-2</v>
      </c>
      <c r="H123" s="26" t="s">
        <v>5</v>
      </c>
      <c r="I123" s="62">
        <f t="shared" si="12"/>
        <v>62.264980512364069</v>
      </c>
      <c r="J123" s="64"/>
      <c r="K123" s="62">
        <f t="shared" si="10"/>
        <v>62.264980512364069</v>
      </c>
      <c r="L123" s="27"/>
      <c r="M123" s="62">
        <f t="shared" si="11"/>
        <v>62.264980512364069</v>
      </c>
      <c r="N123" s="29"/>
      <c r="O123" s="31"/>
      <c r="P123" s="29"/>
      <c r="Q123" s="26"/>
      <c r="R123" s="26"/>
      <c r="S123" s="17"/>
      <c r="T123" s="15"/>
      <c r="U123" s="14"/>
      <c r="V123" s="14"/>
      <c r="W123" s="14"/>
      <c r="X123" s="14"/>
      <c r="Y123" s="15"/>
      <c r="Z123" s="21"/>
      <c r="AA123" s="20"/>
      <c r="AB123" s="20"/>
      <c r="AC123" s="14"/>
      <c r="AD123" s="14"/>
      <c r="AE123" s="14"/>
      <c r="AF123" s="14"/>
      <c r="AG123" s="14"/>
      <c r="AH123" s="14"/>
    </row>
    <row r="124" spans="1:34" x14ac:dyDescent="0.2">
      <c r="A124" s="32">
        <f t="shared" si="8"/>
        <v>43766</v>
      </c>
      <c r="B124" s="26">
        <v>120</v>
      </c>
      <c r="C124" s="32">
        <f t="shared" si="9"/>
        <v>43647</v>
      </c>
      <c r="D124" s="29">
        <f t="shared" si="7"/>
        <v>2247.001138840928</v>
      </c>
      <c r="E124" s="26" t="s">
        <v>15</v>
      </c>
      <c r="F124" s="26"/>
      <c r="G124" s="33">
        <v>2.8500000000000001E-2</v>
      </c>
      <c r="H124" s="26" t="s">
        <v>5</v>
      </c>
      <c r="I124" s="62">
        <f t="shared" si="12"/>
        <v>64.039532456966455</v>
      </c>
      <c r="J124" s="64"/>
      <c r="K124" s="62">
        <f t="shared" si="10"/>
        <v>64.039532456966455</v>
      </c>
      <c r="L124" s="27"/>
      <c r="M124" s="62">
        <f t="shared" si="11"/>
        <v>64.039532456966455</v>
      </c>
      <c r="N124" s="29"/>
      <c r="O124" s="31"/>
      <c r="P124" s="29"/>
      <c r="Q124" s="26"/>
      <c r="R124" s="26"/>
      <c r="S124" s="17" t="s">
        <v>33</v>
      </c>
      <c r="T124" s="15"/>
      <c r="U124" s="14"/>
      <c r="V124" s="14"/>
      <c r="W124" s="14"/>
      <c r="X124" s="14"/>
      <c r="Y124" s="15"/>
      <c r="Z124" s="21"/>
      <c r="AA124" s="20"/>
      <c r="AB124" s="20"/>
      <c r="AC124" s="14"/>
      <c r="AD124" s="14"/>
      <c r="AE124" s="14"/>
      <c r="AF124" s="14"/>
      <c r="AG124" s="14"/>
      <c r="AH124" s="14"/>
    </row>
    <row r="125" spans="1:34" x14ac:dyDescent="0.2">
      <c r="A125" s="52">
        <f t="shared" si="8"/>
        <v>43767</v>
      </c>
      <c r="B125" s="53">
        <v>121</v>
      </c>
      <c r="C125" s="52">
        <f t="shared" si="9"/>
        <v>43648</v>
      </c>
      <c r="D125" s="54">
        <f t="shared" si="7"/>
        <v>2311.0406712978943</v>
      </c>
      <c r="E125" s="53" t="s">
        <v>15</v>
      </c>
      <c r="F125" s="53"/>
      <c r="G125" s="55">
        <v>2.8500000000000001E-2</v>
      </c>
      <c r="H125" s="53" t="s">
        <v>5</v>
      </c>
      <c r="I125" s="63">
        <f t="shared" si="12"/>
        <v>65.864659131989995</v>
      </c>
      <c r="J125" s="70"/>
      <c r="K125" s="63">
        <f t="shared" si="10"/>
        <v>65.864659131989995</v>
      </c>
      <c r="L125" s="56"/>
      <c r="M125" s="63">
        <f t="shared" si="11"/>
        <v>65.864659131989995</v>
      </c>
      <c r="N125" s="54"/>
      <c r="O125" s="57"/>
      <c r="P125" s="54"/>
      <c r="Q125" s="53"/>
      <c r="R125" s="53"/>
      <c r="S125" s="17"/>
      <c r="T125" s="15"/>
      <c r="U125" s="14"/>
      <c r="V125" s="14"/>
      <c r="W125" s="14"/>
      <c r="X125" s="14"/>
      <c r="Y125" s="15"/>
      <c r="Z125" s="21"/>
      <c r="AA125" s="20"/>
      <c r="AB125" s="20"/>
      <c r="AC125" s="14"/>
      <c r="AD125" s="14"/>
      <c r="AE125" s="14"/>
      <c r="AF125" s="14"/>
      <c r="AG125" s="14"/>
      <c r="AH125" s="14"/>
    </row>
    <row r="126" spans="1:34" x14ac:dyDescent="0.2">
      <c r="A126" s="32">
        <f t="shared" si="8"/>
        <v>43768</v>
      </c>
      <c r="B126" s="26">
        <v>122</v>
      </c>
      <c r="C126" s="32">
        <f t="shared" si="9"/>
        <v>43649</v>
      </c>
      <c r="D126" s="29">
        <f t="shared" si="7"/>
        <v>2376.9053304298841</v>
      </c>
      <c r="E126" s="26" t="s">
        <v>15</v>
      </c>
      <c r="F126" s="26"/>
      <c r="G126" s="33">
        <v>2.8500000000000001E-2</v>
      </c>
      <c r="H126" s="26" t="s">
        <v>5</v>
      </c>
      <c r="I126" s="62">
        <f t="shared" si="12"/>
        <v>67.741801917251692</v>
      </c>
      <c r="J126" s="64"/>
      <c r="K126" s="62">
        <f t="shared" si="10"/>
        <v>67.741801917251692</v>
      </c>
      <c r="L126" s="27"/>
      <c r="M126" s="62">
        <f t="shared" si="11"/>
        <v>67.741801917251692</v>
      </c>
      <c r="N126" s="29"/>
      <c r="O126" s="31"/>
      <c r="P126" s="29"/>
      <c r="Q126" s="26"/>
      <c r="R126" s="26"/>
      <c r="S126" s="17"/>
      <c r="T126" s="15"/>
      <c r="U126" s="14"/>
      <c r="V126" s="14"/>
      <c r="W126" s="14"/>
      <c r="X126" s="14"/>
      <c r="Y126" s="15"/>
      <c r="Z126" s="21"/>
      <c r="AA126" s="20"/>
      <c r="AB126" s="20"/>
      <c r="AC126" s="14"/>
      <c r="AD126" s="14"/>
      <c r="AE126" s="14"/>
      <c r="AF126" s="14"/>
      <c r="AG126" s="14"/>
      <c r="AH126" s="14"/>
    </row>
    <row r="127" spans="1:34" x14ac:dyDescent="0.2">
      <c r="A127" s="32">
        <f t="shared" si="8"/>
        <v>43769</v>
      </c>
      <c r="B127" s="26">
        <v>123</v>
      </c>
      <c r="C127" s="32">
        <f t="shared" si="9"/>
        <v>43650</v>
      </c>
      <c r="D127" s="29">
        <f t="shared" si="7"/>
        <v>2444.647132347136</v>
      </c>
      <c r="E127" s="26" t="s">
        <v>15</v>
      </c>
      <c r="F127" s="26"/>
      <c r="G127" s="33">
        <v>2.8500000000000001E-2</v>
      </c>
      <c r="H127" s="26" t="s">
        <v>5</v>
      </c>
      <c r="I127" s="62">
        <f t="shared" si="12"/>
        <v>69.672443271893371</v>
      </c>
      <c r="J127" s="64"/>
      <c r="K127" s="62">
        <f t="shared" si="10"/>
        <v>69.672443271893371</v>
      </c>
      <c r="L127" s="27"/>
      <c r="M127" s="62">
        <f t="shared" si="11"/>
        <v>69.672443271893371</v>
      </c>
      <c r="N127" s="29"/>
      <c r="O127" s="31"/>
      <c r="P127" s="29"/>
      <c r="Q127" s="26"/>
      <c r="R127" s="26"/>
      <c r="S127" s="17"/>
      <c r="T127" s="15"/>
      <c r="U127" s="14"/>
      <c r="V127" s="14"/>
      <c r="W127" s="14"/>
      <c r="X127" s="14"/>
      <c r="Y127" s="15"/>
      <c r="Z127" s="21"/>
      <c r="AA127" s="20"/>
      <c r="AB127" s="20"/>
      <c r="AC127" s="14"/>
      <c r="AD127" s="14"/>
      <c r="AE127" s="14"/>
      <c r="AF127" s="14"/>
      <c r="AG127" s="14"/>
      <c r="AH127" s="14"/>
    </row>
    <row r="128" spans="1:34" x14ac:dyDescent="0.2">
      <c r="A128" s="32">
        <f t="shared" si="8"/>
        <v>43770</v>
      </c>
      <c r="B128" s="26">
        <v>124</v>
      </c>
      <c r="C128" s="32">
        <f t="shared" si="9"/>
        <v>43651</v>
      </c>
      <c r="D128" s="29">
        <f t="shared" si="7"/>
        <v>2514.3195756190294</v>
      </c>
      <c r="E128" s="26" t="s">
        <v>15</v>
      </c>
      <c r="F128" s="26"/>
      <c r="G128" s="33">
        <v>2.8500000000000001E-2</v>
      </c>
      <c r="H128" s="26" t="s">
        <v>5</v>
      </c>
      <c r="I128" s="62">
        <f t="shared" si="12"/>
        <v>71.658107905142344</v>
      </c>
      <c r="J128" s="64"/>
      <c r="K128" s="62">
        <f t="shared" si="10"/>
        <v>71.658107905142344</v>
      </c>
      <c r="L128" s="27"/>
      <c r="M128" s="62">
        <f t="shared" si="11"/>
        <v>71.658107905142344</v>
      </c>
      <c r="N128" s="29"/>
      <c r="O128" s="31"/>
      <c r="P128" s="29"/>
      <c r="Q128" s="26"/>
      <c r="R128" s="26"/>
      <c r="S128" s="17"/>
      <c r="T128" s="15"/>
      <c r="U128" s="14"/>
      <c r="V128" s="14"/>
      <c r="W128" s="14"/>
      <c r="X128" s="14"/>
      <c r="Y128" s="15"/>
      <c r="Z128" s="21"/>
      <c r="AA128" s="20"/>
      <c r="AB128" s="20"/>
      <c r="AC128" s="14"/>
      <c r="AD128" s="14"/>
      <c r="AE128" s="14"/>
      <c r="AF128" s="14"/>
      <c r="AG128" s="14"/>
      <c r="AH128" s="14"/>
    </row>
    <row r="129" spans="1:34" x14ac:dyDescent="0.2">
      <c r="A129" s="32">
        <f t="shared" si="8"/>
        <v>43771</v>
      </c>
      <c r="B129" s="26">
        <v>125</v>
      </c>
      <c r="C129" s="32">
        <f t="shared" si="9"/>
        <v>43652</v>
      </c>
      <c r="D129" s="29">
        <f t="shared" si="7"/>
        <v>2585.9776835241719</v>
      </c>
      <c r="E129" s="26" t="s">
        <v>15</v>
      </c>
      <c r="F129" s="26"/>
      <c r="G129" s="33">
        <v>2.8500000000000001E-2</v>
      </c>
      <c r="H129" s="26" t="s">
        <v>5</v>
      </c>
      <c r="I129" s="62">
        <f t="shared" si="12"/>
        <v>73.700363980438908</v>
      </c>
      <c r="J129" s="64"/>
      <c r="K129" s="62">
        <f t="shared" si="10"/>
        <v>73.700363980438908</v>
      </c>
      <c r="L129" s="27"/>
      <c r="M129" s="62">
        <f t="shared" si="11"/>
        <v>73.700363980438908</v>
      </c>
      <c r="N129" s="29"/>
      <c r="O129" s="31"/>
      <c r="P129" s="29"/>
      <c r="Q129" s="26"/>
      <c r="R129" s="26"/>
      <c r="S129" s="17"/>
      <c r="T129" s="15"/>
      <c r="U129" s="14"/>
      <c r="V129" s="14"/>
      <c r="W129" s="14"/>
      <c r="X129" s="14"/>
      <c r="Y129" s="15"/>
      <c r="Z129" s="21"/>
      <c r="AA129" s="20"/>
      <c r="AB129" s="20"/>
      <c r="AC129" s="14"/>
      <c r="AD129" s="14"/>
      <c r="AE129" s="14"/>
      <c r="AF129" s="14"/>
      <c r="AG129" s="14"/>
      <c r="AH129" s="14"/>
    </row>
    <row r="130" spans="1:34" x14ac:dyDescent="0.2">
      <c r="A130" s="32">
        <f t="shared" si="8"/>
        <v>43772</v>
      </c>
      <c r="B130" s="26">
        <v>126</v>
      </c>
      <c r="C130" s="32">
        <f t="shared" si="9"/>
        <v>43653</v>
      </c>
      <c r="D130" s="29">
        <f t="shared" si="7"/>
        <v>2659.6780475046107</v>
      </c>
      <c r="E130" s="26" t="s">
        <v>15</v>
      </c>
      <c r="F130" s="26"/>
      <c r="G130" s="33">
        <v>2.8500000000000001E-2</v>
      </c>
      <c r="H130" s="26" t="s">
        <v>5</v>
      </c>
      <c r="I130" s="62">
        <f t="shared" si="12"/>
        <v>75.80082435388141</v>
      </c>
      <c r="J130" s="64"/>
      <c r="K130" s="62">
        <f t="shared" si="10"/>
        <v>75.80082435388141</v>
      </c>
      <c r="L130" s="27"/>
      <c r="M130" s="62">
        <f t="shared" si="11"/>
        <v>75.80082435388141</v>
      </c>
      <c r="N130" s="29"/>
      <c r="O130" s="31"/>
      <c r="P130" s="29"/>
      <c r="Q130" s="26"/>
      <c r="R130" s="26"/>
      <c r="S130" s="17"/>
      <c r="T130" s="15"/>
      <c r="U130" s="14"/>
      <c r="V130" s="14"/>
      <c r="W130" s="14"/>
      <c r="X130" s="14"/>
      <c r="Y130" s="15"/>
      <c r="Z130" s="21"/>
      <c r="AA130" s="20"/>
      <c r="AB130" s="20"/>
      <c r="AC130" s="14"/>
      <c r="AD130" s="14"/>
      <c r="AE130" s="14"/>
      <c r="AF130" s="14"/>
      <c r="AG130" s="14"/>
      <c r="AH130" s="14"/>
    </row>
    <row r="131" spans="1:34" x14ac:dyDescent="0.2">
      <c r="A131" s="32">
        <f t="shared" si="8"/>
        <v>43773</v>
      </c>
      <c r="B131" s="26">
        <v>127</v>
      </c>
      <c r="C131" s="32">
        <f t="shared" si="9"/>
        <v>43654</v>
      </c>
      <c r="D131" s="29">
        <f t="shared" si="7"/>
        <v>2735.4788718584923</v>
      </c>
      <c r="E131" s="26" t="s">
        <v>15</v>
      </c>
      <c r="F131" s="26"/>
      <c r="G131" s="33">
        <v>2.8500000000000001E-2</v>
      </c>
      <c r="H131" s="26" t="s">
        <v>5</v>
      </c>
      <c r="I131" s="62">
        <f t="shared" si="12"/>
        <v>77.961147847967027</v>
      </c>
      <c r="J131" s="64"/>
      <c r="K131" s="62">
        <f t="shared" si="10"/>
        <v>77.961147847967027</v>
      </c>
      <c r="L131" s="27"/>
      <c r="M131" s="62">
        <f t="shared" si="11"/>
        <v>77.961147847967027</v>
      </c>
      <c r="N131" s="29"/>
      <c r="O131" s="31"/>
      <c r="P131" s="29"/>
      <c r="Q131" s="26"/>
      <c r="R131" s="26"/>
      <c r="S131" s="17"/>
      <c r="T131" s="15"/>
      <c r="U131" s="14"/>
      <c r="V131" s="14"/>
      <c r="W131" s="14"/>
      <c r="X131" s="14"/>
      <c r="Y131" s="15"/>
      <c r="Z131" s="21"/>
      <c r="AA131" s="20"/>
      <c r="AB131" s="20"/>
      <c r="AC131" s="14"/>
      <c r="AD131" s="14"/>
      <c r="AE131" s="14"/>
      <c r="AF131" s="14"/>
      <c r="AG131" s="14"/>
      <c r="AH131" s="14"/>
    </row>
    <row r="132" spans="1:34" x14ac:dyDescent="0.2">
      <c r="A132" s="32">
        <f t="shared" si="8"/>
        <v>43774</v>
      </c>
      <c r="B132" s="26">
        <v>128</v>
      </c>
      <c r="C132" s="32">
        <f t="shared" si="9"/>
        <v>43655</v>
      </c>
      <c r="D132" s="29">
        <f t="shared" si="7"/>
        <v>2813.4400197064592</v>
      </c>
      <c r="E132" s="26" t="s">
        <v>15</v>
      </c>
      <c r="F132" s="26"/>
      <c r="G132" s="33">
        <v>2.8500000000000001E-2</v>
      </c>
      <c r="H132" s="26" t="s">
        <v>5</v>
      </c>
      <c r="I132" s="62">
        <f t="shared" si="12"/>
        <v>80.183040561634087</v>
      </c>
      <c r="J132" s="64"/>
      <c r="K132" s="62">
        <f t="shared" si="10"/>
        <v>80.183040561634087</v>
      </c>
      <c r="L132" s="27"/>
      <c r="M132" s="62">
        <f t="shared" si="11"/>
        <v>80.183040561634087</v>
      </c>
      <c r="N132" s="29"/>
      <c r="O132" s="31"/>
      <c r="P132" s="29"/>
      <c r="Q132" s="26"/>
      <c r="R132" s="26"/>
      <c r="S132" s="17"/>
      <c r="T132" s="15"/>
      <c r="U132" s="14"/>
      <c r="V132" s="14"/>
      <c r="W132" s="14"/>
      <c r="X132" s="14"/>
      <c r="Y132" s="15"/>
      <c r="Z132" s="21"/>
      <c r="AA132" s="20"/>
      <c r="AB132" s="20"/>
      <c r="AC132" s="14"/>
      <c r="AD132" s="14"/>
      <c r="AE132" s="14"/>
      <c r="AF132" s="14"/>
      <c r="AG132" s="14"/>
      <c r="AH132" s="14"/>
    </row>
    <row r="133" spans="1:34" x14ac:dyDescent="0.2">
      <c r="A133" s="32">
        <f t="shared" si="8"/>
        <v>43775</v>
      </c>
      <c r="B133" s="26">
        <v>129</v>
      </c>
      <c r="C133" s="32">
        <f t="shared" si="9"/>
        <v>43656</v>
      </c>
      <c r="D133" s="29">
        <f t="shared" si="7"/>
        <v>2893.6230602680935</v>
      </c>
      <c r="E133" s="26" t="s">
        <v>15</v>
      </c>
      <c r="F133" s="26"/>
      <c r="G133" s="33">
        <v>2.8500000000000001E-2</v>
      </c>
      <c r="H133" s="26" t="s">
        <v>5</v>
      </c>
      <c r="I133" s="62">
        <f t="shared" si="12"/>
        <v>82.468257217640669</v>
      </c>
      <c r="J133" s="64"/>
      <c r="K133" s="62">
        <f t="shared" si="10"/>
        <v>82.468257217640669</v>
      </c>
      <c r="L133" s="27"/>
      <c r="M133" s="62">
        <f t="shared" si="11"/>
        <v>82.468257217640669</v>
      </c>
      <c r="N133" s="29"/>
      <c r="O133" s="31"/>
      <c r="P133" s="29"/>
      <c r="Q133" s="26"/>
      <c r="R133" s="26"/>
      <c r="S133" s="17"/>
      <c r="T133" s="15"/>
      <c r="U133" s="14"/>
      <c r="V133" s="14"/>
      <c r="W133" s="14"/>
      <c r="X133" s="14"/>
      <c r="Y133" s="15"/>
      <c r="Z133" s="21"/>
      <c r="AA133" s="20"/>
      <c r="AB133" s="20"/>
      <c r="AC133" s="14"/>
      <c r="AD133" s="14"/>
      <c r="AE133" s="14"/>
      <c r="AF133" s="14"/>
      <c r="AG133" s="14"/>
      <c r="AH133" s="14"/>
    </row>
    <row r="134" spans="1:34" x14ac:dyDescent="0.2">
      <c r="A134" s="32">
        <f t="shared" si="8"/>
        <v>43776</v>
      </c>
      <c r="B134" s="26">
        <v>130</v>
      </c>
      <c r="C134" s="32">
        <f t="shared" si="9"/>
        <v>43657</v>
      </c>
      <c r="D134" s="29">
        <f t="shared" ref="D134:D197" si="13">D133+M133+P133-N133</f>
        <v>2976.0913174857342</v>
      </c>
      <c r="E134" s="26" t="s">
        <v>15</v>
      </c>
      <c r="F134" s="26"/>
      <c r="G134" s="33">
        <v>2.8500000000000001E-2</v>
      </c>
      <c r="H134" s="26" t="s">
        <v>5</v>
      </c>
      <c r="I134" s="62">
        <f t="shared" si="12"/>
        <v>84.818602548343421</v>
      </c>
      <c r="J134" s="64"/>
      <c r="K134" s="62">
        <f t="shared" si="10"/>
        <v>84.818602548343421</v>
      </c>
      <c r="L134" s="27"/>
      <c r="M134" s="62">
        <f t="shared" si="11"/>
        <v>84.818602548343421</v>
      </c>
      <c r="N134" s="29"/>
      <c r="O134" s="31"/>
      <c r="P134" s="29"/>
      <c r="Q134" s="26"/>
      <c r="R134" s="26"/>
      <c r="S134" s="17"/>
      <c r="T134" s="15"/>
      <c r="U134" s="14"/>
      <c r="V134" s="14"/>
      <c r="W134" s="14"/>
      <c r="X134" s="14"/>
      <c r="Y134" s="15"/>
      <c r="Z134" s="21"/>
      <c r="AA134" s="20"/>
      <c r="AB134" s="20"/>
      <c r="AC134" s="14"/>
      <c r="AD134" s="14"/>
      <c r="AE134" s="14"/>
      <c r="AF134" s="14"/>
      <c r="AG134" s="14"/>
      <c r="AH134" s="14"/>
    </row>
    <row r="135" spans="1:34" x14ac:dyDescent="0.2">
      <c r="A135" s="32">
        <f t="shared" ref="A135:A198" si="14">+A134+1</f>
        <v>43777</v>
      </c>
      <c r="B135" s="26">
        <v>131</v>
      </c>
      <c r="C135" s="32">
        <f t="shared" ref="C135:C198" si="15">+C134+1</f>
        <v>43658</v>
      </c>
      <c r="D135" s="29">
        <f t="shared" si="13"/>
        <v>3060.9099200340775</v>
      </c>
      <c r="E135" s="26" t="s">
        <v>15</v>
      </c>
      <c r="F135" s="26"/>
      <c r="G135" s="33">
        <v>2.8500000000000001E-2</v>
      </c>
      <c r="H135" s="26" t="s">
        <v>5</v>
      </c>
      <c r="I135" s="62">
        <f t="shared" si="12"/>
        <v>87.235932720971206</v>
      </c>
      <c r="J135" s="64"/>
      <c r="K135" s="62">
        <f t="shared" ref="K135:K198" si="16">(K134-M134)+I135-O134</f>
        <v>87.235932720971206</v>
      </c>
      <c r="L135" s="27"/>
      <c r="M135" s="62">
        <f t="shared" ref="M135:M198" si="17">+IF(K135&gt;$P$3,K135,0)</f>
        <v>87.235932720971206</v>
      </c>
      <c r="N135" s="29"/>
      <c r="O135" s="43"/>
      <c r="P135" s="29"/>
      <c r="Q135" s="26"/>
      <c r="R135" s="26"/>
      <c r="S135" s="17"/>
      <c r="T135" s="15"/>
      <c r="U135" s="14"/>
      <c r="V135" s="14"/>
      <c r="W135" s="14"/>
      <c r="X135" s="14"/>
      <c r="Y135" s="15"/>
      <c r="Z135" s="24"/>
      <c r="AA135" s="25"/>
      <c r="AB135" s="25"/>
      <c r="AC135" s="14"/>
      <c r="AD135" s="14"/>
      <c r="AE135" s="14"/>
      <c r="AF135" s="14"/>
      <c r="AG135" s="14"/>
      <c r="AH135" s="14"/>
    </row>
    <row r="136" spans="1:34" x14ac:dyDescent="0.2">
      <c r="A136" s="32">
        <f t="shared" si="14"/>
        <v>43778</v>
      </c>
      <c r="B136" s="26">
        <v>132</v>
      </c>
      <c r="C136" s="32">
        <f t="shared" si="15"/>
        <v>43659</v>
      </c>
      <c r="D136" s="29">
        <f t="shared" si="13"/>
        <v>3148.1458527550485</v>
      </c>
      <c r="E136" s="26" t="s">
        <v>15</v>
      </c>
      <c r="F136" s="26"/>
      <c r="G136" s="33">
        <v>2.8500000000000001E-2</v>
      </c>
      <c r="H136" s="26" t="s">
        <v>5</v>
      </c>
      <c r="I136" s="62">
        <f t="shared" si="12"/>
        <v>89.722156803518885</v>
      </c>
      <c r="J136" s="64"/>
      <c r="K136" s="62">
        <f t="shared" si="16"/>
        <v>89.722156803518885</v>
      </c>
      <c r="L136" s="27"/>
      <c r="M136" s="62">
        <f t="shared" si="17"/>
        <v>89.722156803518885</v>
      </c>
      <c r="N136" s="29"/>
      <c r="O136" s="43"/>
      <c r="P136" s="29"/>
      <c r="Q136" s="26"/>
      <c r="R136" s="26"/>
      <c r="S136" s="17"/>
      <c r="T136" s="15"/>
      <c r="U136" s="14"/>
      <c r="V136" s="14"/>
      <c r="W136" s="14"/>
      <c r="X136" s="14"/>
      <c r="Y136" s="15"/>
      <c r="Z136" s="24"/>
      <c r="AA136" s="25"/>
      <c r="AB136" s="25"/>
      <c r="AC136" s="14"/>
      <c r="AD136" s="14"/>
      <c r="AE136" s="14"/>
      <c r="AF136" s="14"/>
      <c r="AG136" s="14"/>
      <c r="AH136" s="14"/>
    </row>
    <row r="137" spans="1:34" x14ac:dyDescent="0.2">
      <c r="A137" s="32">
        <f t="shared" si="14"/>
        <v>43779</v>
      </c>
      <c r="B137" s="26">
        <v>133</v>
      </c>
      <c r="C137" s="32">
        <f t="shared" si="15"/>
        <v>43660</v>
      </c>
      <c r="D137" s="29">
        <f t="shared" si="13"/>
        <v>3237.8680095585673</v>
      </c>
      <c r="E137" s="26" t="s">
        <v>15</v>
      </c>
      <c r="F137" s="26"/>
      <c r="G137" s="33">
        <v>2.8500000000000001E-2</v>
      </c>
      <c r="H137" s="26" t="s">
        <v>5</v>
      </c>
      <c r="I137" s="62">
        <f t="shared" si="12"/>
        <v>92.279238272419178</v>
      </c>
      <c r="J137" s="64"/>
      <c r="K137" s="62">
        <f t="shared" si="16"/>
        <v>92.279238272419178</v>
      </c>
      <c r="L137" s="27"/>
      <c r="M137" s="62">
        <f t="shared" si="17"/>
        <v>92.279238272419178</v>
      </c>
      <c r="N137" s="29"/>
      <c r="O137" s="43"/>
      <c r="P137" s="29"/>
      <c r="Q137" s="26"/>
      <c r="R137" s="26"/>
      <c r="S137" s="17"/>
      <c r="T137" s="15"/>
      <c r="U137" s="14"/>
      <c r="V137" s="14"/>
      <c r="W137" s="14"/>
      <c r="X137" s="14"/>
      <c r="Y137" s="15"/>
      <c r="Z137" s="24"/>
      <c r="AA137" s="25"/>
      <c r="AB137" s="25"/>
      <c r="AC137" s="14"/>
      <c r="AD137" s="14"/>
      <c r="AE137" s="14"/>
      <c r="AF137" s="14"/>
      <c r="AG137" s="14"/>
      <c r="AH137" s="14"/>
    </row>
    <row r="138" spans="1:34" x14ac:dyDescent="0.2">
      <c r="A138" s="32">
        <f t="shared" si="14"/>
        <v>43780</v>
      </c>
      <c r="B138" s="26">
        <v>134</v>
      </c>
      <c r="C138" s="32">
        <f t="shared" si="15"/>
        <v>43661</v>
      </c>
      <c r="D138" s="29">
        <f t="shared" si="13"/>
        <v>3330.1472478309865</v>
      </c>
      <c r="E138" s="26" t="s">
        <v>15</v>
      </c>
      <c r="F138" s="26"/>
      <c r="G138" s="33">
        <v>2.8500000000000001E-2</v>
      </c>
      <c r="H138" s="26" t="s">
        <v>5</v>
      </c>
      <c r="I138" s="62">
        <f t="shared" si="12"/>
        <v>94.909196563183116</v>
      </c>
      <c r="J138" s="64"/>
      <c r="K138" s="62">
        <f t="shared" si="16"/>
        <v>94.909196563183116</v>
      </c>
      <c r="L138" s="27"/>
      <c r="M138" s="62">
        <f t="shared" si="17"/>
        <v>94.909196563183116</v>
      </c>
      <c r="N138" s="29"/>
      <c r="O138" s="43"/>
      <c r="P138" s="29"/>
      <c r="Q138" s="26"/>
      <c r="R138" s="26"/>
      <c r="S138" s="17"/>
      <c r="T138" s="15"/>
      <c r="U138" s="14"/>
      <c r="V138" s="14"/>
      <c r="W138" s="14"/>
      <c r="X138" s="14"/>
      <c r="Y138" s="15"/>
      <c r="Z138" s="24"/>
      <c r="AA138" s="25"/>
      <c r="AB138" s="25"/>
      <c r="AC138" s="14"/>
      <c r="AD138" s="14"/>
      <c r="AE138" s="14"/>
      <c r="AF138" s="14"/>
      <c r="AG138" s="14"/>
      <c r="AH138" s="14"/>
    </row>
    <row r="139" spans="1:34" x14ac:dyDescent="0.2">
      <c r="A139" s="32">
        <f t="shared" si="14"/>
        <v>43781</v>
      </c>
      <c r="B139" s="26">
        <v>135</v>
      </c>
      <c r="C139" s="32">
        <f t="shared" si="15"/>
        <v>43662</v>
      </c>
      <c r="D139" s="29">
        <f t="shared" si="13"/>
        <v>3425.0564443941698</v>
      </c>
      <c r="E139" s="26" t="s">
        <v>15</v>
      </c>
      <c r="F139" s="26"/>
      <c r="G139" s="33">
        <v>2.8500000000000001E-2</v>
      </c>
      <c r="H139" s="26" t="s">
        <v>5</v>
      </c>
      <c r="I139" s="62">
        <f t="shared" si="12"/>
        <v>97.614108665233843</v>
      </c>
      <c r="J139" s="64"/>
      <c r="K139" s="62">
        <f t="shared" si="16"/>
        <v>97.614108665233843</v>
      </c>
      <c r="L139" s="27"/>
      <c r="M139" s="62">
        <f t="shared" si="17"/>
        <v>97.614108665233843</v>
      </c>
      <c r="N139" s="29"/>
      <c r="O139" s="43"/>
      <c r="P139" s="29"/>
      <c r="Q139" s="26"/>
      <c r="R139" s="26"/>
      <c r="S139" s="17"/>
      <c r="T139" s="15"/>
      <c r="U139" s="14"/>
      <c r="V139" s="14"/>
      <c r="W139" s="14"/>
      <c r="X139" s="14"/>
      <c r="Y139" s="15"/>
      <c r="Z139" s="24"/>
      <c r="AA139" s="25"/>
      <c r="AB139" s="25"/>
      <c r="AC139" s="14"/>
      <c r="AD139" s="14"/>
      <c r="AE139" s="14"/>
      <c r="AF139" s="14"/>
      <c r="AG139" s="14"/>
      <c r="AH139" s="14"/>
    </row>
    <row r="140" spans="1:34" x14ac:dyDescent="0.2">
      <c r="A140" s="32">
        <f t="shared" si="14"/>
        <v>43782</v>
      </c>
      <c r="B140" s="26">
        <v>136</v>
      </c>
      <c r="C140" s="32">
        <f t="shared" si="15"/>
        <v>43663</v>
      </c>
      <c r="D140" s="29">
        <f t="shared" si="13"/>
        <v>3522.6705530594036</v>
      </c>
      <c r="E140" s="26" t="s">
        <v>15</v>
      </c>
      <c r="F140" s="26"/>
      <c r="G140" s="33">
        <v>2.8500000000000001E-2</v>
      </c>
      <c r="H140" s="26" t="s">
        <v>5</v>
      </c>
      <c r="I140" s="62">
        <f t="shared" si="12"/>
        <v>100.396110762193</v>
      </c>
      <c r="J140" s="64"/>
      <c r="K140" s="62">
        <f t="shared" si="16"/>
        <v>100.396110762193</v>
      </c>
      <c r="L140" s="27"/>
      <c r="M140" s="62">
        <f t="shared" si="17"/>
        <v>100.396110762193</v>
      </c>
      <c r="N140" s="29"/>
      <c r="O140" s="43"/>
      <c r="P140" s="29"/>
      <c r="Q140" s="26"/>
      <c r="R140" s="26"/>
      <c r="S140" s="17"/>
      <c r="T140" s="15"/>
      <c r="U140" s="14"/>
      <c r="V140" s="14"/>
      <c r="W140" s="14"/>
      <c r="X140" s="14"/>
      <c r="Y140" s="15"/>
      <c r="Z140" s="24"/>
      <c r="AA140" s="25"/>
      <c r="AB140" s="25"/>
      <c r="AC140" s="14"/>
      <c r="AD140" s="14"/>
      <c r="AE140" s="14"/>
      <c r="AF140" s="14"/>
      <c r="AG140" s="14"/>
      <c r="AH140" s="14"/>
    </row>
    <row r="141" spans="1:34" x14ac:dyDescent="0.2">
      <c r="A141" s="32">
        <f t="shared" si="14"/>
        <v>43783</v>
      </c>
      <c r="B141" s="26">
        <v>137</v>
      </c>
      <c r="C141" s="32">
        <f t="shared" si="15"/>
        <v>43664</v>
      </c>
      <c r="D141" s="29">
        <f t="shared" si="13"/>
        <v>3623.0666638215966</v>
      </c>
      <c r="E141" s="26" t="s">
        <v>15</v>
      </c>
      <c r="F141" s="26"/>
      <c r="G141" s="33">
        <v>2.8500000000000001E-2</v>
      </c>
      <c r="H141" s="26" t="s">
        <v>5</v>
      </c>
      <c r="I141" s="62">
        <f t="shared" si="12"/>
        <v>103.25739991891551</v>
      </c>
      <c r="J141" s="64"/>
      <c r="K141" s="62">
        <f t="shared" si="16"/>
        <v>103.25739991891551</v>
      </c>
      <c r="L141" s="27"/>
      <c r="M141" s="62">
        <f t="shared" si="17"/>
        <v>103.25739991891551</v>
      </c>
      <c r="N141" s="29"/>
      <c r="O141" s="43"/>
      <c r="P141" s="29"/>
      <c r="Q141" s="26"/>
      <c r="R141" s="26"/>
      <c r="S141" s="17"/>
      <c r="T141" s="15"/>
      <c r="U141" s="14"/>
      <c r="V141" s="14"/>
      <c r="W141" s="14"/>
      <c r="X141" s="14"/>
      <c r="Y141" s="15"/>
      <c r="Z141" s="24"/>
      <c r="AA141" s="25"/>
      <c r="AB141" s="25"/>
      <c r="AC141" s="14"/>
      <c r="AD141" s="14"/>
      <c r="AE141" s="14"/>
      <c r="AF141" s="14"/>
      <c r="AG141" s="14"/>
      <c r="AH141" s="14"/>
    </row>
    <row r="142" spans="1:34" x14ac:dyDescent="0.2">
      <c r="A142" s="32">
        <f t="shared" si="14"/>
        <v>43784</v>
      </c>
      <c r="B142" s="26">
        <v>138</v>
      </c>
      <c r="C142" s="32">
        <f t="shared" si="15"/>
        <v>43665</v>
      </c>
      <c r="D142" s="29">
        <f t="shared" si="13"/>
        <v>3726.324063740512</v>
      </c>
      <c r="E142" s="26" t="s">
        <v>15</v>
      </c>
      <c r="F142" s="26"/>
      <c r="G142" s="33">
        <v>2.8500000000000001E-2</v>
      </c>
      <c r="H142" s="26" t="s">
        <v>5</v>
      </c>
      <c r="I142" s="62">
        <f t="shared" si="12"/>
        <v>106.20023581660459</v>
      </c>
      <c r="J142" s="64"/>
      <c r="K142" s="62">
        <f t="shared" si="16"/>
        <v>106.20023581660459</v>
      </c>
      <c r="L142" s="27"/>
      <c r="M142" s="62">
        <f t="shared" si="17"/>
        <v>106.20023581660459</v>
      </c>
      <c r="N142" s="29"/>
      <c r="O142" s="43"/>
      <c r="P142" s="29"/>
      <c r="Q142" s="26"/>
      <c r="R142" s="26"/>
      <c r="S142" s="17"/>
      <c r="T142" s="15"/>
      <c r="U142" s="14"/>
      <c r="V142" s="14"/>
      <c r="W142" s="14"/>
      <c r="X142" s="14"/>
      <c r="Y142" s="15"/>
      <c r="Z142" s="24"/>
      <c r="AA142" s="25"/>
      <c r="AB142" s="25"/>
      <c r="AC142" s="14"/>
      <c r="AD142" s="14"/>
      <c r="AE142" s="14"/>
      <c r="AF142" s="14"/>
      <c r="AG142" s="14"/>
      <c r="AH142" s="14"/>
    </row>
    <row r="143" spans="1:34" x14ac:dyDescent="0.2">
      <c r="A143" s="32">
        <f t="shared" si="14"/>
        <v>43785</v>
      </c>
      <c r="B143" s="26">
        <v>139</v>
      </c>
      <c r="C143" s="32">
        <f t="shared" si="15"/>
        <v>43666</v>
      </c>
      <c r="D143" s="29">
        <f t="shared" si="13"/>
        <v>3832.5242995571166</v>
      </c>
      <c r="E143" s="26" t="s">
        <v>15</v>
      </c>
      <c r="F143" s="26"/>
      <c r="G143" s="33">
        <v>2.8500000000000001E-2</v>
      </c>
      <c r="H143" s="26" t="s">
        <v>5</v>
      </c>
      <c r="I143" s="62">
        <f t="shared" si="12"/>
        <v>109.22694253737782</v>
      </c>
      <c r="J143" s="64"/>
      <c r="K143" s="62">
        <f t="shared" si="16"/>
        <v>109.22694253737782</v>
      </c>
      <c r="L143" s="27"/>
      <c r="M143" s="62">
        <f t="shared" si="17"/>
        <v>109.22694253737782</v>
      </c>
      <c r="N143" s="29"/>
      <c r="O143" s="43"/>
      <c r="P143" s="29"/>
      <c r="Q143" s="26"/>
      <c r="R143" s="26"/>
      <c r="S143" s="17"/>
      <c r="T143" s="15"/>
      <c r="U143" s="14"/>
      <c r="V143" s="14"/>
      <c r="W143" s="14"/>
      <c r="X143" s="14"/>
      <c r="Y143" s="15"/>
      <c r="Z143" s="24"/>
      <c r="AA143" s="25"/>
      <c r="AB143" s="25"/>
      <c r="AC143" s="14"/>
      <c r="AD143" s="14"/>
      <c r="AE143" s="14"/>
      <c r="AF143" s="14"/>
      <c r="AG143" s="14"/>
      <c r="AH143" s="14"/>
    </row>
    <row r="144" spans="1:34" x14ac:dyDescent="0.2">
      <c r="A144" s="32">
        <f t="shared" si="14"/>
        <v>43786</v>
      </c>
      <c r="B144" s="26">
        <v>140</v>
      </c>
      <c r="C144" s="32">
        <f t="shared" si="15"/>
        <v>43667</v>
      </c>
      <c r="D144" s="29">
        <f t="shared" si="13"/>
        <v>3941.7512420944945</v>
      </c>
      <c r="E144" s="26" t="s">
        <v>15</v>
      </c>
      <c r="F144" s="26"/>
      <c r="G144" s="33">
        <v>2.8500000000000001E-2</v>
      </c>
      <c r="H144" s="26" t="s">
        <v>5</v>
      </c>
      <c r="I144" s="62">
        <f t="shared" si="12"/>
        <v>112.3399103996931</v>
      </c>
      <c r="J144" s="64"/>
      <c r="K144" s="62">
        <f t="shared" si="16"/>
        <v>112.3399103996931</v>
      </c>
      <c r="L144" s="27"/>
      <c r="M144" s="62">
        <f t="shared" si="17"/>
        <v>112.3399103996931</v>
      </c>
      <c r="N144" s="29"/>
      <c r="O144" s="43"/>
      <c r="P144" s="29"/>
      <c r="Q144" s="26"/>
      <c r="R144" s="26"/>
      <c r="S144" s="17"/>
      <c r="T144" s="15"/>
      <c r="U144" s="14"/>
      <c r="V144" s="14"/>
      <c r="W144" s="14"/>
      <c r="X144" s="14"/>
      <c r="Y144" s="15"/>
      <c r="Z144" s="24"/>
      <c r="AA144" s="25"/>
      <c r="AB144" s="25"/>
      <c r="AC144" s="14"/>
      <c r="AD144" s="14"/>
      <c r="AE144" s="14"/>
      <c r="AF144" s="14"/>
      <c r="AG144" s="14"/>
      <c r="AH144" s="14"/>
    </row>
    <row r="145" spans="1:34" x14ac:dyDescent="0.2">
      <c r="A145" s="32">
        <f t="shared" si="14"/>
        <v>43787</v>
      </c>
      <c r="B145" s="26">
        <v>141</v>
      </c>
      <c r="C145" s="32">
        <f t="shared" si="15"/>
        <v>43668</v>
      </c>
      <c r="D145" s="29">
        <f t="shared" si="13"/>
        <v>4054.0911524941876</v>
      </c>
      <c r="E145" s="26" t="s">
        <v>15</v>
      </c>
      <c r="F145" s="26"/>
      <c r="G145" s="33">
        <v>2.8500000000000001E-2</v>
      </c>
      <c r="H145" s="26" t="s">
        <v>5</v>
      </c>
      <c r="I145" s="62">
        <f t="shared" si="12"/>
        <v>115.54159784608434</v>
      </c>
      <c r="J145" s="64"/>
      <c r="K145" s="62">
        <f t="shared" si="16"/>
        <v>115.54159784608434</v>
      </c>
      <c r="L145" s="27"/>
      <c r="M145" s="62">
        <f t="shared" si="17"/>
        <v>115.54159784608434</v>
      </c>
      <c r="N145" s="29"/>
      <c r="O145" s="43"/>
      <c r="P145" s="29"/>
      <c r="Q145" s="26"/>
      <c r="R145" s="26"/>
      <c r="S145" s="17"/>
      <c r="T145" s="15"/>
      <c r="U145" s="14"/>
      <c r="V145" s="14"/>
      <c r="W145" s="14"/>
      <c r="X145" s="14"/>
      <c r="Y145" s="15"/>
      <c r="Z145" s="24"/>
      <c r="AA145" s="25"/>
      <c r="AB145" s="25"/>
      <c r="AC145" s="14"/>
      <c r="AD145" s="14"/>
      <c r="AE145" s="14"/>
      <c r="AF145" s="14"/>
      <c r="AG145" s="14"/>
      <c r="AH145" s="14"/>
    </row>
    <row r="146" spans="1:34" x14ac:dyDescent="0.2">
      <c r="A146" s="32">
        <f t="shared" si="14"/>
        <v>43788</v>
      </c>
      <c r="B146" s="26">
        <v>142</v>
      </c>
      <c r="C146" s="32">
        <f t="shared" si="15"/>
        <v>43669</v>
      </c>
      <c r="D146" s="29">
        <f t="shared" si="13"/>
        <v>4169.6327503402717</v>
      </c>
      <c r="E146" s="26" t="s">
        <v>15</v>
      </c>
      <c r="F146" s="26"/>
      <c r="G146" s="33">
        <v>2.8500000000000001E-2</v>
      </c>
      <c r="H146" s="26" t="s">
        <v>5</v>
      </c>
      <c r="I146" s="62">
        <f t="shared" si="12"/>
        <v>118.83453338469775</v>
      </c>
      <c r="J146" s="64"/>
      <c r="K146" s="62">
        <f t="shared" si="16"/>
        <v>118.83453338469775</v>
      </c>
      <c r="L146" s="27"/>
      <c r="M146" s="62">
        <f t="shared" si="17"/>
        <v>118.83453338469775</v>
      </c>
      <c r="N146" s="29"/>
      <c r="O146" s="43"/>
      <c r="P146" s="29"/>
      <c r="Q146" s="26"/>
      <c r="R146" s="26"/>
      <c r="S146" s="17"/>
      <c r="T146" s="15"/>
      <c r="U146" s="14"/>
      <c r="V146" s="14"/>
      <c r="W146" s="14"/>
      <c r="X146" s="14"/>
      <c r="Y146" s="15"/>
      <c r="Z146" s="24"/>
      <c r="AA146" s="25"/>
      <c r="AB146" s="25"/>
      <c r="AC146" s="14"/>
      <c r="AD146" s="14"/>
      <c r="AE146" s="14"/>
      <c r="AF146" s="14"/>
      <c r="AG146" s="14"/>
      <c r="AH146" s="14"/>
    </row>
    <row r="147" spans="1:34" x14ac:dyDescent="0.2">
      <c r="A147" s="32">
        <f t="shared" si="14"/>
        <v>43789</v>
      </c>
      <c r="B147" s="26">
        <v>143</v>
      </c>
      <c r="C147" s="32">
        <f t="shared" si="15"/>
        <v>43670</v>
      </c>
      <c r="D147" s="29">
        <f t="shared" si="13"/>
        <v>4288.4672837249691</v>
      </c>
      <c r="E147" s="26" t="s">
        <v>15</v>
      </c>
      <c r="F147" s="26"/>
      <c r="G147" s="33">
        <v>2.8500000000000001E-2</v>
      </c>
      <c r="H147" s="26" t="s">
        <v>5</v>
      </c>
      <c r="I147" s="62">
        <f t="shared" si="12"/>
        <v>122.22131758616162</v>
      </c>
      <c r="J147" s="64"/>
      <c r="K147" s="62">
        <f t="shared" si="16"/>
        <v>122.22131758616162</v>
      </c>
      <c r="L147" s="27"/>
      <c r="M147" s="62">
        <f t="shared" si="17"/>
        <v>122.22131758616162</v>
      </c>
      <c r="N147" s="29"/>
      <c r="O147" s="43"/>
      <c r="P147" s="29"/>
      <c r="Q147" s="26"/>
      <c r="R147" s="26"/>
      <c r="S147" s="17"/>
      <c r="T147" s="15"/>
      <c r="U147" s="14"/>
      <c r="V147" s="14"/>
      <c r="W147" s="14"/>
      <c r="X147" s="14"/>
      <c r="Y147" s="15"/>
      <c r="Z147" s="24"/>
      <c r="AA147" s="25"/>
      <c r="AB147" s="25"/>
      <c r="AC147" s="14"/>
      <c r="AD147" s="14"/>
      <c r="AE147" s="14"/>
      <c r="AF147" s="14"/>
      <c r="AG147" s="14"/>
      <c r="AH147" s="14"/>
    </row>
    <row r="148" spans="1:34" x14ac:dyDescent="0.2">
      <c r="A148" s="32">
        <f t="shared" si="14"/>
        <v>43790</v>
      </c>
      <c r="B148" s="26">
        <v>144</v>
      </c>
      <c r="C148" s="32">
        <f t="shared" si="15"/>
        <v>43671</v>
      </c>
      <c r="D148" s="29">
        <f t="shared" si="13"/>
        <v>4410.6886013111307</v>
      </c>
      <c r="E148" s="26" t="s">
        <v>15</v>
      </c>
      <c r="F148" s="26"/>
      <c r="G148" s="33">
        <v>2.8500000000000001E-2</v>
      </c>
      <c r="H148" s="26" t="s">
        <v>5</v>
      </c>
      <c r="I148" s="62">
        <f t="shared" si="12"/>
        <v>125.70462513736723</v>
      </c>
      <c r="J148" s="64"/>
      <c r="K148" s="62">
        <f t="shared" si="16"/>
        <v>125.70462513736723</v>
      </c>
      <c r="L148" s="27"/>
      <c r="M148" s="62">
        <f t="shared" si="17"/>
        <v>125.70462513736723</v>
      </c>
      <c r="N148" s="29"/>
      <c r="O148" s="43"/>
      <c r="P148" s="29"/>
      <c r="Q148" s="26"/>
      <c r="R148" s="26"/>
      <c r="S148" s="17"/>
      <c r="T148" s="15"/>
      <c r="U148" s="14"/>
      <c r="V148" s="14"/>
      <c r="W148" s="14"/>
      <c r="X148" s="14"/>
      <c r="Y148" s="15"/>
      <c r="Z148" s="24"/>
      <c r="AA148" s="25"/>
      <c r="AB148" s="25"/>
      <c r="AC148" s="14"/>
      <c r="AD148" s="14"/>
      <c r="AE148" s="14"/>
      <c r="AF148" s="14"/>
      <c r="AG148" s="14"/>
      <c r="AH148" s="14"/>
    </row>
    <row r="149" spans="1:34" x14ac:dyDescent="0.2">
      <c r="A149" s="32">
        <f t="shared" si="14"/>
        <v>43791</v>
      </c>
      <c r="B149" s="26">
        <v>145</v>
      </c>
      <c r="C149" s="32">
        <f t="shared" si="15"/>
        <v>43672</v>
      </c>
      <c r="D149" s="29">
        <f t="shared" si="13"/>
        <v>4536.3932264484984</v>
      </c>
      <c r="E149" s="26" t="s">
        <v>15</v>
      </c>
      <c r="F149" s="26"/>
      <c r="G149" s="33">
        <v>2.8500000000000001E-2</v>
      </c>
      <c r="H149" s="26" t="s">
        <v>5</v>
      </c>
      <c r="I149" s="62">
        <f t="shared" si="12"/>
        <v>129.2872069537822</v>
      </c>
      <c r="J149" s="64"/>
      <c r="K149" s="62">
        <f t="shared" si="16"/>
        <v>129.2872069537822</v>
      </c>
      <c r="L149" s="27"/>
      <c r="M149" s="62">
        <f t="shared" si="17"/>
        <v>129.2872069537822</v>
      </c>
      <c r="N149" s="29"/>
      <c r="O149" s="43"/>
      <c r="P149" s="29"/>
      <c r="Q149" s="26"/>
      <c r="R149" s="26"/>
      <c r="S149" s="17"/>
      <c r="T149" s="15"/>
      <c r="U149" s="14"/>
      <c r="V149" s="14"/>
      <c r="W149" s="14"/>
      <c r="X149" s="14"/>
      <c r="Y149" s="15"/>
      <c r="Z149" s="24"/>
      <c r="AA149" s="25"/>
      <c r="AB149" s="25"/>
      <c r="AC149" s="14"/>
      <c r="AD149" s="14"/>
      <c r="AE149" s="14"/>
      <c r="AF149" s="14"/>
      <c r="AG149" s="14"/>
      <c r="AH149" s="14"/>
    </row>
    <row r="150" spans="1:34" x14ac:dyDescent="0.2">
      <c r="A150" s="32">
        <f t="shared" si="14"/>
        <v>43792</v>
      </c>
      <c r="B150" s="26">
        <v>146</v>
      </c>
      <c r="C150" s="32">
        <f t="shared" si="15"/>
        <v>43673</v>
      </c>
      <c r="D150" s="29">
        <f t="shared" si="13"/>
        <v>4665.6804334022809</v>
      </c>
      <c r="E150" s="26" t="s">
        <v>15</v>
      </c>
      <c r="F150" s="26"/>
      <c r="G150" s="33">
        <v>2.8500000000000001E-2</v>
      </c>
      <c r="H150" s="26" t="s">
        <v>5</v>
      </c>
      <c r="I150" s="62">
        <f t="shared" si="12"/>
        <v>132.97189235196501</v>
      </c>
      <c r="J150" s="64"/>
      <c r="K150" s="62">
        <f t="shared" si="16"/>
        <v>132.97189235196501</v>
      </c>
      <c r="L150" s="27"/>
      <c r="M150" s="62">
        <f t="shared" si="17"/>
        <v>132.97189235196501</v>
      </c>
      <c r="N150" s="29"/>
      <c r="O150" s="43"/>
      <c r="P150" s="29"/>
      <c r="Q150" s="26"/>
      <c r="R150" s="26"/>
      <c r="S150" s="17"/>
      <c r="T150" s="15"/>
      <c r="U150" s="14"/>
      <c r="V150" s="14"/>
      <c r="W150" s="14"/>
      <c r="X150" s="14"/>
      <c r="Y150" s="15"/>
      <c r="Z150" s="24"/>
      <c r="AA150" s="25"/>
      <c r="AB150" s="25"/>
      <c r="AC150" s="14"/>
      <c r="AD150" s="14"/>
      <c r="AE150" s="14"/>
      <c r="AF150" s="14"/>
      <c r="AG150" s="14"/>
      <c r="AH150" s="14"/>
    </row>
    <row r="151" spans="1:34" x14ac:dyDescent="0.2">
      <c r="A151" s="32">
        <f t="shared" si="14"/>
        <v>43793</v>
      </c>
      <c r="B151" s="26">
        <v>147</v>
      </c>
      <c r="C151" s="32">
        <f t="shared" si="15"/>
        <v>43674</v>
      </c>
      <c r="D151" s="29">
        <f t="shared" si="13"/>
        <v>4798.6523257542458</v>
      </c>
      <c r="E151" s="26" t="s">
        <v>15</v>
      </c>
      <c r="F151" s="26"/>
      <c r="G151" s="33">
        <v>2.8500000000000001E-2</v>
      </c>
      <c r="H151" s="26" t="s">
        <v>5</v>
      </c>
      <c r="I151" s="62">
        <f t="shared" si="12"/>
        <v>136.76159128399601</v>
      </c>
      <c r="J151" s="64"/>
      <c r="K151" s="62">
        <f t="shared" si="16"/>
        <v>136.76159128399601</v>
      </c>
      <c r="L151" s="27"/>
      <c r="M151" s="62">
        <f t="shared" si="17"/>
        <v>136.76159128399601</v>
      </c>
      <c r="N151" s="29"/>
      <c r="O151" s="43"/>
      <c r="P151" s="29"/>
      <c r="Q151" s="26"/>
      <c r="R151" s="26"/>
      <c r="S151" s="17"/>
      <c r="T151" s="15"/>
      <c r="U151" s="14"/>
      <c r="V151" s="14"/>
      <c r="W151" s="14"/>
      <c r="X151" s="14"/>
      <c r="Y151" s="15"/>
      <c r="Z151" s="24"/>
      <c r="AA151" s="25"/>
      <c r="AB151" s="25"/>
      <c r="AC151" s="14"/>
      <c r="AD151" s="14"/>
      <c r="AE151" s="14"/>
      <c r="AF151" s="14"/>
      <c r="AG151" s="14"/>
      <c r="AH151" s="14"/>
    </row>
    <row r="152" spans="1:34" x14ac:dyDescent="0.2">
      <c r="A152" s="32">
        <f t="shared" si="14"/>
        <v>43794</v>
      </c>
      <c r="B152" s="26">
        <v>148</v>
      </c>
      <c r="C152" s="32">
        <f t="shared" si="15"/>
        <v>43675</v>
      </c>
      <c r="D152" s="29">
        <f t="shared" si="13"/>
        <v>4935.4139170382414</v>
      </c>
      <c r="E152" s="26" t="s">
        <v>15</v>
      </c>
      <c r="F152" s="26"/>
      <c r="G152" s="33">
        <v>2.8500000000000001E-2</v>
      </c>
      <c r="H152" s="26" t="s">
        <v>5</v>
      </c>
      <c r="I152" s="62">
        <f t="shared" si="12"/>
        <v>140.6592966355899</v>
      </c>
      <c r="J152" s="64"/>
      <c r="K152" s="62">
        <f t="shared" si="16"/>
        <v>140.6592966355899</v>
      </c>
      <c r="L152" s="27"/>
      <c r="M152" s="62">
        <f t="shared" si="17"/>
        <v>140.6592966355899</v>
      </c>
      <c r="N152" s="29"/>
      <c r="O152" s="43"/>
      <c r="P152" s="29"/>
      <c r="Q152" s="26"/>
      <c r="R152" s="26"/>
      <c r="S152" s="17"/>
      <c r="T152" s="15"/>
      <c r="U152" s="14"/>
      <c r="V152" s="14"/>
      <c r="W152" s="14"/>
      <c r="X152" s="14"/>
      <c r="Y152" s="15"/>
      <c r="Z152" s="24"/>
      <c r="AA152" s="25"/>
      <c r="AB152" s="25"/>
      <c r="AC152" s="14"/>
      <c r="AD152" s="14"/>
      <c r="AE152" s="14"/>
      <c r="AF152" s="14"/>
      <c r="AG152" s="14"/>
      <c r="AH152" s="14"/>
    </row>
    <row r="153" spans="1:34" x14ac:dyDescent="0.2">
      <c r="A153" s="32">
        <f t="shared" si="14"/>
        <v>43795</v>
      </c>
      <c r="B153" s="26">
        <v>149</v>
      </c>
      <c r="C153" s="32">
        <f t="shared" si="15"/>
        <v>43676</v>
      </c>
      <c r="D153" s="29">
        <f t="shared" si="13"/>
        <v>5076.0732136738316</v>
      </c>
      <c r="E153" s="26" t="s">
        <v>15</v>
      </c>
      <c r="F153" s="26"/>
      <c r="G153" s="33">
        <v>2.8500000000000001E-2</v>
      </c>
      <c r="H153" s="26" t="s">
        <v>5</v>
      </c>
      <c r="I153" s="62">
        <f t="shared" si="12"/>
        <v>144.66808658970422</v>
      </c>
      <c r="J153" s="64"/>
      <c r="K153" s="62">
        <f t="shared" si="16"/>
        <v>144.66808658970422</v>
      </c>
      <c r="L153" s="27"/>
      <c r="M153" s="62">
        <f t="shared" si="17"/>
        <v>144.66808658970422</v>
      </c>
      <c r="N153" s="29"/>
      <c r="O153" s="43"/>
      <c r="P153" s="29"/>
      <c r="Q153" s="26"/>
      <c r="R153" s="26"/>
      <c r="S153" s="17"/>
      <c r="T153" s="15"/>
      <c r="U153" s="14"/>
      <c r="V153" s="14"/>
      <c r="W153" s="14"/>
      <c r="X153" s="14"/>
      <c r="Y153" s="15"/>
      <c r="Z153" s="24"/>
      <c r="AA153" s="25"/>
      <c r="AB153" s="25"/>
      <c r="AC153" s="14"/>
      <c r="AD153" s="14"/>
      <c r="AE153" s="14"/>
      <c r="AF153" s="14"/>
      <c r="AG153" s="14"/>
      <c r="AH153" s="14"/>
    </row>
    <row r="154" spans="1:34" x14ac:dyDescent="0.2">
      <c r="A154" s="32">
        <f t="shared" si="14"/>
        <v>43796</v>
      </c>
      <c r="B154" s="26">
        <v>150</v>
      </c>
      <c r="C154" s="32">
        <f t="shared" si="15"/>
        <v>43677</v>
      </c>
      <c r="D154" s="29">
        <f t="shared" si="13"/>
        <v>5220.7413002635358</v>
      </c>
      <c r="E154" s="26" t="s">
        <v>15</v>
      </c>
      <c r="F154" s="26"/>
      <c r="G154" s="33">
        <v>2.8500000000000001E-2</v>
      </c>
      <c r="H154" s="26" t="s">
        <v>5</v>
      </c>
      <c r="I154" s="62">
        <f t="shared" si="12"/>
        <v>148.79112705751078</v>
      </c>
      <c r="J154" s="64"/>
      <c r="K154" s="62">
        <f t="shared" si="16"/>
        <v>148.79112705751078</v>
      </c>
      <c r="L154" s="27"/>
      <c r="M154" s="62">
        <f t="shared" si="17"/>
        <v>148.79112705751078</v>
      </c>
      <c r="N154" s="29"/>
      <c r="O154" s="43"/>
      <c r="P154" s="29"/>
      <c r="Q154" s="26" t="s">
        <v>19</v>
      </c>
      <c r="R154" s="26"/>
      <c r="S154" s="17"/>
      <c r="T154" s="15"/>
      <c r="U154" s="14"/>
      <c r="V154" s="14"/>
      <c r="W154" s="14"/>
      <c r="X154" s="14"/>
      <c r="Y154" s="15"/>
      <c r="Z154" s="24"/>
      <c r="AA154" s="25"/>
      <c r="AB154" s="25"/>
      <c r="AC154" s="14"/>
      <c r="AD154" s="14"/>
      <c r="AE154" s="14"/>
      <c r="AF154" s="14"/>
      <c r="AG154" s="14"/>
      <c r="AH154" s="14"/>
    </row>
    <row r="155" spans="1:34" x14ac:dyDescent="0.2">
      <c r="A155" s="32">
        <f t="shared" si="14"/>
        <v>43797</v>
      </c>
      <c r="B155" s="26">
        <v>151</v>
      </c>
      <c r="C155" s="32">
        <f t="shared" si="15"/>
        <v>43678</v>
      </c>
      <c r="D155" s="29">
        <f t="shared" si="13"/>
        <v>5369.5324273210463</v>
      </c>
      <c r="E155" s="26" t="s">
        <v>15</v>
      </c>
      <c r="F155" s="26"/>
      <c r="G155" s="33">
        <v>2.8500000000000001E-2</v>
      </c>
      <c r="H155" s="26" t="s">
        <v>5</v>
      </c>
      <c r="I155" s="62">
        <f t="shared" si="12"/>
        <v>153.03167417864984</v>
      </c>
      <c r="J155" s="64"/>
      <c r="K155" s="62">
        <f t="shared" si="16"/>
        <v>153.03167417864984</v>
      </c>
      <c r="L155" s="27"/>
      <c r="M155" s="62">
        <f t="shared" si="17"/>
        <v>153.03167417864984</v>
      </c>
      <c r="N155" s="29"/>
      <c r="O155" s="43"/>
      <c r="P155" s="29"/>
      <c r="Q155" s="26"/>
      <c r="R155" s="26"/>
      <c r="S155" s="17"/>
      <c r="T155" s="15"/>
      <c r="U155" s="14"/>
      <c r="V155" s="14"/>
      <c r="W155" s="14"/>
      <c r="X155" s="14"/>
      <c r="Y155" s="15"/>
      <c r="Z155" s="24"/>
      <c r="AA155" s="25"/>
      <c r="AB155" s="25"/>
      <c r="AC155" s="14"/>
      <c r="AD155" s="14"/>
      <c r="AE155" s="14"/>
      <c r="AF155" s="14"/>
      <c r="AG155" s="14"/>
      <c r="AH155" s="14"/>
    </row>
    <row r="156" spans="1:34" x14ac:dyDescent="0.2">
      <c r="A156" s="32">
        <f t="shared" si="14"/>
        <v>43798</v>
      </c>
      <c r="B156" s="26">
        <v>152</v>
      </c>
      <c r="C156" s="32">
        <f t="shared" si="15"/>
        <v>43679</v>
      </c>
      <c r="D156" s="29">
        <f t="shared" si="13"/>
        <v>5522.5641014996963</v>
      </c>
      <c r="E156" s="26" t="s">
        <v>15</v>
      </c>
      <c r="F156" s="26"/>
      <c r="G156" s="33">
        <v>2.8500000000000001E-2</v>
      </c>
      <c r="H156" s="26" t="s">
        <v>5</v>
      </c>
      <c r="I156" s="62">
        <f t="shared" si="12"/>
        <v>157.39307689274136</v>
      </c>
      <c r="J156" s="64"/>
      <c r="K156" s="62">
        <f t="shared" si="16"/>
        <v>157.39307689274136</v>
      </c>
      <c r="L156" s="27"/>
      <c r="M156" s="62">
        <f t="shared" si="17"/>
        <v>157.39307689274136</v>
      </c>
      <c r="N156" s="29"/>
      <c r="O156" s="43"/>
      <c r="P156" s="29"/>
      <c r="Q156" s="26"/>
      <c r="R156" s="26"/>
      <c r="S156" s="17"/>
      <c r="T156" s="15"/>
      <c r="U156" s="14"/>
      <c r="V156" s="14"/>
      <c r="W156" s="14"/>
      <c r="X156" s="14"/>
      <c r="Y156" s="15"/>
      <c r="Z156" s="24"/>
      <c r="AA156" s="25"/>
      <c r="AB156" s="25"/>
      <c r="AC156" s="14"/>
      <c r="AD156" s="14"/>
      <c r="AE156" s="14"/>
      <c r="AF156" s="14"/>
      <c r="AG156" s="14"/>
      <c r="AH156" s="14"/>
    </row>
    <row r="157" spans="1:34" x14ac:dyDescent="0.2">
      <c r="A157" s="32">
        <f t="shared" si="14"/>
        <v>43799</v>
      </c>
      <c r="B157" s="26">
        <v>153</v>
      </c>
      <c r="C157" s="32">
        <f t="shared" si="15"/>
        <v>43680</v>
      </c>
      <c r="D157" s="29">
        <f t="shared" si="13"/>
        <v>5679.9571783924375</v>
      </c>
      <c r="E157" s="26" t="s">
        <v>15</v>
      </c>
      <c r="F157" s="26"/>
      <c r="G157" s="33">
        <v>2.8500000000000001E-2</v>
      </c>
      <c r="H157" s="26" t="s">
        <v>5</v>
      </c>
      <c r="I157" s="62">
        <f t="shared" si="12"/>
        <v>161.87877958418449</v>
      </c>
      <c r="J157" s="64"/>
      <c r="K157" s="62">
        <f t="shared" si="16"/>
        <v>161.87877958418449</v>
      </c>
      <c r="L157" s="27"/>
      <c r="M157" s="62">
        <f t="shared" si="17"/>
        <v>161.87877958418449</v>
      </c>
      <c r="N157" s="29"/>
      <c r="O157" s="43"/>
      <c r="P157" s="29"/>
      <c r="Q157" s="26"/>
      <c r="R157" s="26"/>
      <c r="S157" s="17"/>
      <c r="T157" s="15"/>
      <c r="U157" s="14"/>
      <c r="V157" s="14"/>
      <c r="W157" s="14"/>
      <c r="X157" s="14"/>
      <c r="Y157" s="15"/>
      <c r="Z157" s="24"/>
      <c r="AA157" s="25"/>
      <c r="AB157" s="25"/>
      <c r="AC157" s="14"/>
      <c r="AD157" s="14"/>
      <c r="AE157" s="14"/>
      <c r="AF157" s="14"/>
      <c r="AG157" s="14"/>
      <c r="AH157" s="14"/>
    </row>
    <row r="158" spans="1:34" x14ac:dyDescent="0.2">
      <c r="A158" s="32">
        <f t="shared" si="14"/>
        <v>43800</v>
      </c>
      <c r="B158" s="26">
        <v>154</v>
      </c>
      <c r="C158" s="32">
        <f t="shared" si="15"/>
        <v>43681</v>
      </c>
      <c r="D158" s="29">
        <f t="shared" si="13"/>
        <v>5841.835957976622</v>
      </c>
      <c r="E158" s="26" t="s">
        <v>15</v>
      </c>
      <c r="F158" s="26"/>
      <c r="G158" s="33">
        <v>2.8500000000000001E-2</v>
      </c>
      <c r="H158" s="26" t="s">
        <v>5</v>
      </c>
      <c r="I158" s="62">
        <f t="shared" si="12"/>
        <v>166.49232480233374</v>
      </c>
      <c r="J158" s="64"/>
      <c r="K158" s="62">
        <f t="shared" si="16"/>
        <v>166.49232480233374</v>
      </c>
      <c r="L158" s="27"/>
      <c r="M158" s="62">
        <f t="shared" si="17"/>
        <v>166.49232480233374</v>
      </c>
      <c r="N158" s="29"/>
      <c r="O158" s="43"/>
      <c r="P158" s="29"/>
      <c r="Q158" s="26"/>
      <c r="R158" s="26"/>
      <c r="S158" s="17"/>
      <c r="T158" s="15"/>
      <c r="U158" s="14"/>
      <c r="V158" s="14"/>
      <c r="W158" s="14"/>
      <c r="X158" s="14"/>
      <c r="Y158" s="15"/>
      <c r="Z158" s="24"/>
      <c r="AA158" s="25"/>
      <c r="AB158" s="25"/>
      <c r="AC158" s="14"/>
      <c r="AD158" s="14"/>
      <c r="AE158" s="14"/>
      <c r="AF158" s="14"/>
      <c r="AG158" s="14"/>
      <c r="AH158" s="14"/>
    </row>
    <row r="159" spans="1:34" x14ac:dyDescent="0.2">
      <c r="A159" s="32">
        <f t="shared" si="14"/>
        <v>43801</v>
      </c>
      <c r="B159" s="26">
        <v>155</v>
      </c>
      <c r="C159" s="32">
        <f t="shared" si="15"/>
        <v>43682</v>
      </c>
      <c r="D159" s="29">
        <f t="shared" si="13"/>
        <v>6008.3282827789553</v>
      </c>
      <c r="E159" s="26" t="s">
        <v>15</v>
      </c>
      <c r="F159" s="26"/>
      <c r="G159" s="33">
        <v>2.8500000000000001E-2</v>
      </c>
      <c r="H159" s="26" t="s">
        <v>5</v>
      </c>
      <c r="I159" s="62">
        <f t="shared" si="12"/>
        <v>171.23735605920024</v>
      </c>
      <c r="J159" s="64"/>
      <c r="K159" s="62">
        <f t="shared" si="16"/>
        <v>171.23735605920024</v>
      </c>
      <c r="L159" s="27"/>
      <c r="M159" s="62">
        <f t="shared" si="17"/>
        <v>171.23735605920024</v>
      </c>
      <c r="N159" s="29"/>
      <c r="O159" s="43"/>
      <c r="P159" s="29"/>
      <c r="Q159" s="26"/>
      <c r="R159" s="26"/>
      <c r="S159" s="17"/>
      <c r="T159" s="15"/>
      <c r="U159" s="14"/>
      <c r="V159" s="14"/>
      <c r="W159" s="14"/>
      <c r="X159" s="14"/>
      <c r="Y159" s="15"/>
      <c r="Z159" s="24"/>
      <c r="AA159" s="25"/>
      <c r="AB159" s="25"/>
      <c r="AC159" s="14"/>
      <c r="AD159" s="14"/>
      <c r="AE159" s="14"/>
      <c r="AF159" s="14"/>
      <c r="AG159" s="14"/>
      <c r="AH159" s="14"/>
    </row>
    <row r="160" spans="1:34" x14ac:dyDescent="0.2">
      <c r="A160" s="32">
        <f t="shared" si="14"/>
        <v>43802</v>
      </c>
      <c r="B160" s="26">
        <v>156</v>
      </c>
      <c r="C160" s="32">
        <f t="shared" si="15"/>
        <v>43683</v>
      </c>
      <c r="D160" s="29">
        <f t="shared" si="13"/>
        <v>6179.5656388381558</v>
      </c>
      <c r="E160" s="26" t="s">
        <v>15</v>
      </c>
      <c r="F160" s="26"/>
      <c r="G160" s="33">
        <v>2.8500000000000001E-2</v>
      </c>
      <c r="H160" s="26" t="s">
        <v>5</v>
      </c>
      <c r="I160" s="62">
        <f t="shared" si="12"/>
        <v>176.11762070688744</v>
      </c>
      <c r="J160" s="64"/>
      <c r="K160" s="62">
        <f t="shared" si="16"/>
        <v>176.11762070688744</v>
      </c>
      <c r="L160" s="27"/>
      <c r="M160" s="62">
        <f t="shared" si="17"/>
        <v>176.11762070688744</v>
      </c>
      <c r="N160" s="29"/>
      <c r="O160" s="43"/>
      <c r="P160" s="29"/>
      <c r="Q160" s="26"/>
      <c r="R160" s="26"/>
      <c r="S160" s="17"/>
      <c r="T160" s="15"/>
      <c r="U160" s="14"/>
      <c r="V160" s="14"/>
      <c r="W160" s="14"/>
      <c r="X160" s="14"/>
      <c r="Y160" s="15"/>
      <c r="Z160" s="24"/>
      <c r="AA160" s="25"/>
      <c r="AB160" s="25"/>
      <c r="AC160" s="14"/>
      <c r="AD160" s="14"/>
      <c r="AE160" s="14"/>
      <c r="AF160" s="14"/>
      <c r="AG160" s="14"/>
      <c r="AH160" s="14"/>
    </row>
    <row r="161" spans="1:34" x14ac:dyDescent="0.2">
      <c r="A161" s="32">
        <f t="shared" si="14"/>
        <v>43803</v>
      </c>
      <c r="B161" s="26">
        <v>157</v>
      </c>
      <c r="C161" s="32">
        <f t="shared" si="15"/>
        <v>43684</v>
      </c>
      <c r="D161" s="29">
        <f t="shared" si="13"/>
        <v>6355.6832595450433</v>
      </c>
      <c r="E161" s="26" t="s">
        <v>15</v>
      </c>
      <c r="F161" s="26"/>
      <c r="G161" s="33">
        <v>2.8500000000000001E-2</v>
      </c>
      <c r="H161" s="26" t="s">
        <v>5</v>
      </c>
      <c r="I161" s="62">
        <f t="shared" si="12"/>
        <v>181.13697289703373</v>
      </c>
      <c r="J161" s="64"/>
      <c r="K161" s="62">
        <f t="shared" si="16"/>
        <v>181.13697289703373</v>
      </c>
      <c r="L161" s="27"/>
      <c r="M161" s="62">
        <f t="shared" si="17"/>
        <v>181.13697289703373</v>
      </c>
      <c r="N161" s="29"/>
      <c r="O161" s="43"/>
      <c r="P161" s="29"/>
      <c r="Q161" s="26"/>
      <c r="R161" s="26"/>
      <c r="S161" s="17"/>
      <c r="T161" s="15"/>
      <c r="U161" s="14"/>
      <c r="V161" s="14"/>
      <c r="W161" s="14"/>
      <c r="X161" s="14"/>
      <c r="Y161" s="15"/>
      <c r="Z161" s="24"/>
      <c r="AA161" s="25"/>
      <c r="AB161" s="25"/>
      <c r="AC161" s="14"/>
      <c r="AD161" s="14"/>
      <c r="AE161" s="14"/>
      <c r="AF161" s="14"/>
      <c r="AG161" s="14"/>
      <c r="AH161" s="14"/>
    </row>
    <row r="162" spans="1:34" x14ac:dyDescent="0.2">
      <c r="A162" s="32">
        <f t="shared" si="14"/>
        <v>43804</v>
      </c>
      <c r="B162" s="26">
        <v>158</v>
      </c>
      <c r="C162" s="32">
        <f t="shared" si="15"/>
        <v>43685</v>
      </c>
      <c r="D162" s="29">
        <f t="shared" si="13"/>
        <v>6536.8202324420772</v>
      </c>
      <c r="E162" s="26" t="s">
        <v>15</v>
      </c>
      <c r="F162" s="26"/>
      <c r="G162" s="33">
        <v>2.8500000000000001E-2</v>
      </c>
      <c r="H162" s="26" t="s">
        <v>5</v>
      </c>
      <c r="I162" s="62">
        <f t="shared" si="12"/>
        <v>186.2993766245992</v>
      </c>
      <c r="J162" s="64"/>
      <c r="K162" s="62">
        <f t="shared" si="16"/>
        <v>186.2993766245992</v>
      </c>
      <c r="L162" s="27"/>
      <c r="M162" s="62">
        <f t="shared" si="17"/>
        <v>186.2993766245992</v>
      </c>
      <c r="N162" s="29"/>
      <c r="O162" s="43"/>
      <c r="P162" s="29"/>
      <c r="Q162" s="26"/>
      <c r="R162" s="26"/>
      <c r="S162" s="17"/>
      <c r="T162" s="15"/>
      <c r="U162" s="14"/>
      <c r="V162" s="14"/>
      <c r="W162" s="14"/>
      <c r="X162" s="14"/>
      <c r="Y162" s="15"/>
      <c r="Z162" s="24"/>
      <c r="AA162" s="25"/>
      <c r="AB162" s="25"/>
      <c r="AC162" s="14"/>
      <c r="AD162" s="14"/>
      <c r="AE162" s="14"/>
      <c r="AF162" s="14"/>
      <c r="AG162" s="14"/>
      <c r="AH162" s="14"/>
    </row>
    <row r="163" spans="1:34" x14ac:dyDescent="0.2">
      <c r="A163" s="32">
        <f t="shared" si="14"/>
        <v>43805</v>
      </c>
      <c r="B163" s="26">
        <v>159</v>
      </c>
      <c r="C163" s="32">
        <f t="shared" si="15"/>
        <v>43686</v>
      </c>
      <c r="D163" s="29">
        <f t="shared" si="13"/>
        <v>6723.1196090666763</v>
      </c>
      <c r="E163" s="26" t="s">
        <v>15</v>
      </c>
      <c r="F163" s="26"/>
      <c r="G163" s="33">
        <v>2.8500000000000001E-2</v>
      </c>
      <c r="H163" s="26" t="s">
        <v>5</v>
      </c>
      <c r="I163" s="62">
        <f t="shared" si="12"/>
        <v>191.60890885840027</v>
      </c>
      <c r="J163" s="64"/>
      <c r="K163" s="62">
        <f t="shared" si="16"/>
        <v>191.60890885840027</v>
      </c>
      <c r="L163" s="27"/>
      <c r="M163" s="62">
        <f t="shared" si="17"/>
        <v>191.60890885840027</v>
      </c>
      <c r="N163" s="29"/>
      <c r="O163" s="43"/>
      <c r="P163" s="29"/>
      <c r="Q163" s="26"/>
      <c r="R163" s="26"/>
      <c r="S163" s="17"/>
      <c r="T163" s="15"/>
      <c r="U163" s="14"/>
      <c r="V163" s="14"/>
      <c r="W163" s="14"/>
      <c r="X163" s="14"/>
      <c r="Y163" s="15"/>
      <c r="Z163" s="24"/>
      <c r="AA163" s="25"/>
      <c r="AB163" s="25"/>
      <c r="AC163" s="14"/>
      <c r="AD163" s="14"/>
      <c r="AE163" s="14"/>
      <c r="AF163" s="14"/>
      <c r="AG163" s="14"/>
      <c r="AH163" s="14"/>
    </row>
    <row r="164" spans="1:34" x14ac:dyDescent="0.2">
      <c r="A164" s="32">
        <f t="shared" si="14"/>
        <v>43806</v>
      </c>
      <c r="B164" s="26">
        <v>160</v>
      </c>
      <c r="C164" s="32">
        <f t="shared" si="15"/>
        <v>43687</v>
      </c>
      <c r="D164" s="29">
        <f t="shared" si="13"/>
        <v>6914.7285179250766</v>
      </c>
      <c r="E164" s="26" t="s">
        <v>15</v>
      </c>
      <c r="F164" s="26"/>
      <c r="G164" s="33">
        <v>2.8500000000000001E-2</v>
      </c>
      <c r="H164" s="26" t="s">
        <v>5</v>
      </c>
      <c r="I164" s="62">
        <f t="shared" si="12"/>
        <v>197.06976276086468</v>
      </c>
      <c r="J164" s="64"/>
      <c r="K164" s="62">
        <f t="shared" si="16"/>
        <v>197.06976276086468</v>
      </c>
      <c r="L164" s="27"/>
      <c r="M164" s="62">
        <f t="shared" si="17"/>
        <v>197.06976276086468</v>
      </c>
      <c r="N164" s="29"/>
      <c r="O164" s="43"/>
      <c r="P164" s="29"/>
      <c r="Q164" s="26"/>
      <c r="R164" s="26"/>
      <c r="S164" s="17"/>
      <c r="T164" s="15"/>
      <c r="U164" s="14"/>
      <c r="V164" s="14"/>
      <c r="W164" s="14"/>
      <c r="X164" s="14"/>
      <c r="Y164" s="15"/>
      <c r="Z164" s="18"/>
      <c r="AA164" s="25"/>
      <c r="AB164" s="25"/>
      <c r="AC164" s="14"/>
      <c r="AD164" s="14"/>
      <c r="AE164" s="14"/>
      <c r="AF164" s="14"/>
      <c r="AG164" s="14"/>
      <c r="AH164" s="14"/>
    </row>
    <row r="165" spans="1:34" x14ac:dyDescent="0.2">
      <c r="A165" s="32">
        <f t="shared" si="14"/>
        <v>43807</v>
      </c>
      <c r="B165" s="26">
        <v>161</v>
      </c>
      <c r="C165" s="32">
        <f t="shared" si="15"/>
        <v>43688</v>
      </c>
      <c r="D165" s="29">
        <f t="shared" si="13"/>
        <v>7111.7982806859409</v>
      </c>
      <c r="E165" s="26" t="s">
        <v>15</v>
      </c>
      <c r="F165" s="26"/>
      <c r="G165" s="33">
        <v>2.8500000000000001E-2</v>
      </c>
      <c r="H165" s="26" t="s">
        <v>5</v>
      </c>
      <c r="I165" s="62">
        <f t="shared" si="12"/>
        <v>202.68625099954932</v>
      </c>
      <c r="J165" s="64"/>
      <c r="K165" s="62">
        <f t="shared" si="16"/>
        <v>202.68625099954932</v>
      </c>
      <c r="L165" s="27"/>
      <c r="M165" s="62">
        <f t="shared" si="17"/>
        <v>202.68625099954932</v>
      </c>
      <c r="N165" s="29"/>
      <c r="O165" s="43"/>
      <c r="P165" s="29"/>
      <c r="Q165" s="26"/>
      <c r="R165" s="26"/>
      <c r="S165" s="17"/>
      <c r="T165" s="15"/>
      <c r="U165" s="14"/>
      <c r="V165" s="14"/>
      <c r="W165" s="14"/>
      <c r="X165" s="14"/>
      <c r="Y165" s="15"/>
      <c r="Z165" s="18"/>
      <c r="AA165" s="25"/>
      <c r="AB165" s="25"/>
      <c r="AC165" s="14"/>
      <c r="AD165" s="14"/>
      <c r="AE165" s="14"/>
      <c r="AF165" s="14"/>
      <c r="AG165" s="14"/>
      <c r="AH165" s="14"/>
    </row>
    <row r="166" spans="1:34" s="14" customFormat="1" x14ac:dyDescent="0.2">
      <c r="A166" s="32">
        <f t="shared" si="14"/>
        <v>43808</v>
      </c>
      <c r="B166" s="26">
        <v>162</v>
      </c>
      <c r="C166" s="32">
        <f t="shared" si="15"/>
        <v>43689</v>
      </c>
      <c r="D166" s="29">
        <f t="shared" si="13"/>
        <v>7314.4845316854899</v>
      </c>
      <c r="E166" s="26" t="s">
        <v>15</v>
      </c>
      <c r="F166" s="26"/>
      <c r="G166" s="33">
        <v>2.8500000000000001E-2</v>
      </c>
      <c r="H166" s="26" t="s">
        <v>5</v>
      </c>
      <c r="I166" s="62">
        <f t="shared" si="12"/>
        <v>208.46280915303646</v>
      </c>
      <c r="J166" s="64"/>
      <c r="K166" s="62">
        <f t="shared" si="16"/>
        <v>208.46280915303646</v>
      </c>
      <c r="L166" s="27"/>
      <c r="M166" s="62">
        <f t="shared" si="17"/>
        <v>208.46280915303646</v>
      </c>
      <c r="N166" s="29"/>
      <c r="O166" s="43"/>
      <c r="P166" s="29"/>
      <c r="Q166" s="26"/>
      <c r="R166" s="26"/>
      <c r="S166" s="17"/>
      <c r="T166" s="15"/>
      <c r="Y166" s="15"/>
      <c r="Z166" s="18"/>
      <c r="AA166" s="25"/>
      <c r="AB166" s="25"/>
    </row>
    <row r="167" spans="1:34" x14ac:dyDescent="0.2">
      <c r="A167" s="32">
        <f t="shared" si="14"/>
        <v>43809</v>
      </c>
      <c r="B167" s="26">
        <v>163</v>
      </c>
      <c r="C167" s="32">
        <f t="shared" si="15"/>
        <v>43690</v>
      </c>
      <c r="D167" s="29">
        <f t="shared" si="13"/>
        <v>7522.9473408385265</v>
      </c>
      <c r="E167" s="26" t="s">
        <v>15</v>
      </c>
      <c r="F167" s="26"/>
      <c r="G167" s="33">
        <v>2.8500000000000001E-2</v>
      </c>
      <c r="H167" s="26" t="s">
        <v>5</v>
      </c>
      <c r="I167" s="62">
        <f t="shared" si="12"/>
        <v>214.403999213898</v>
      </c>
      <c r="J167" s="64"/>
      <c r="K167" s="62">
        <f t="shared" si="16"/>
        <v>214.403999213898</v>
      </c>
      <c r="L167" s="27"/>
      <c r="M167" s="62">
        <f t="shared" si="17"/>
        <v>214.403999213898</v>
      </c>
      <c r="N167" s="29"/>
      <c r="O167" s="43"/>
      <c r="P167" s="29"/>
      <c r="Q167" s="26"/>
      <c r="R167" s="26"/>
      <c r="S167" s="17"/>
      <c r="T167" s="15"/>
      <c r="U167" s="14"/>
      <c r="V167" s="14"/>
      <c r="W167" s="14"/>
      <c r="X167" s="14"/>
      <c r="Y167" s="15"/>
      <c r="Z167" s="18"/>
      <c r="AA167" s="25"/>
      <c r="AB167" s="25"/>
      <c r="AC167" s="14"/>
      <c r="AD167" s="14"/>
      <c r="AE167" s="14"/>
      <c r="AF167" s="14"/>
      <c r="AG167" s="14"/>
      <c r="AH167" s="14"/>
    </row>
    <row r="168" spans="1:34" x14ac:dyDescent="0.2">
      <c r="A168" s="32">
        <f t="shared" si="14"/>
        <v>43810</v>
      </c>
      <c r="B168" s="26">
        <v>164</v>
      </c>
      <c r="C168" s="32">
        <f t="shared" si="15"/>
        <v>43691</v>
      </c>
      <c r="D168" s="29">
        <f t="shared" si="13"/>
        <v>7737.3513400524243</v>
      </c>
      <c r="E168" s="26" t="s">
        <v>15</v>
      </c>
      <c r="F168" s="26"/>
      <c r="G168" s="33">
        <v>2.8500000000000001E-2</v>
      </c>
      <c r="H168" s="26" t="s">
        <v>5</v>
      </c>
      <c r="I168" s="62">
        <f t="shared" si="12"/>
        <v>220.5145131914941</v>
      </c>
      <c r="J168" s="64"/>
      <c r="K168" s="62">
        <f t="shared" si="16"/>
        <v>220.5145131914941</v>
      </c>
      <c r="L168" s="27"/>
      <c r="M168" s="62">
        <f t="shared" si="17"/>
        <v>220.5145131914941</v>
      </c>
      <c r="N168" s="29"/>
      <c r="O168" s="43"/>
      <c r="P168" s="29"/>
      <c r="Q168" s="26"/>
      <c r="R168" s="26"/>
      <c r="S168" s="17"/>
      <c r="T168" s="15"/>
      <c r="U168" s="14"/>
      <c r="V168" s="14"/>
      <c r="W168" s="14"/>
      <c r="X168" s="14"/>
      <c r="Y168" s="15"/>
      <c r="Z168" s="18"/>
      <c r="AA168" s="25"/>
      <c r="AB168" s="25"/>
      <c r="AC168" s="14"/>
      <c r="AD168" s="14"/>
      <c r="AE168" s="14"/>
      <c r="AF168" s="14"/>
      <c r="AG168" s="14"/>
      <c r="AH168" s="14"/>
    </row>
    <row r="169" spans="1:34" x14ac:dyDescent="0.2">
      <c r="A169" s="32">
        <f t="shared" si="14"/>
        <v>43811</v>
      </c>
      <c r="B169" s="26">
        <v>165</v>
      </c>
      <c r="C169" s="32">
        <f t="shared" si="15"/>
        <v>43692</v>
      </c>
      <c r="D169" s="29">
        <f t="shared" si="13"/>
        <v>7957.8658532439185</v>
      </c>
      <c r="E169" s="26" t="s">
        <v>15</v>
      </c>
      <c r="F169" s="26"/>
      <c r="G169" s="33">
        <v>2.8500000000000001E-2</v>
      </c>
      <c r="H169" s="26" t="s">
        <v>5</v>
      </c>
      <c r="I169" s="62">
        <f t="shared" si="12"/>
        <v>226.79917681745169</v>
      </c>
      <c r="J169" s="64"/>
      <c r="K169" s="62">
        <f t="shared" si="16"/>
        <v>226.79917681745169</v>
      </c>
      <c r="L169" s="27"/>
      <c r="M169" s="62">
        <f t="shared" si="17"/>
        <v>226.79917681745169</v>
      </c>
      <c r="N169" s="29"/>
      <c r="O169" s="43"/>
      <c r="P169" s="29"/>
      <c r="Q169" s="26"/>
      <c r="R169" s="26"/>
      <c r="S169" s="17"/>
      <c r="T169" s="15"/>
      <c r="U169" s="14"/>
      <c r="V169" s="14"/>
      <c r="W169" s="14"/>
      <c r="X169" s="14"/>
      <c r="Y169" s="15"/>
      <c r="Z169" s="18"/>
      <c r="AA169" s="25"/>
      <c r="AB169" s="25"/>
      <c r="AC169" s="14"/>
      <c r="AD169" s="14"/>
      <c r="AE169" s="14"/>
      <c r="AF169" s="14"/>
      <c r="AG169" s="14"/>
      <c r="AH169" s="14"/>
    </row>
    <row r="170" spans="1:34" x14ac:dyDescent="0.2">
      <c r="A170" s="32">
        <f t="shared" si="14"/>
        <v>43812</v>
      </c>
      <c r="B170" s="26">
        <v>166</v>
      </c>
      <c r="C170" s="32">
        <f t="shared" si="15"/>
        <v>43693</v>
      </c>
      <c r="D170" s="29">
        <f t="shared" si="13"/>
        <v>8184.6650300613701</v>
      </c>
      <c r="E170" s="26" t="s">
        <v>15</v>
      </c>
      <c r="F170" s="26"/>
      <c r="G170" s="33">
        <v>2.8500000000000001E-2</v>
      </c>
      <c r="H170" s="26" t="s">
        <v>5</v>
      </c>
      <c r="I170" s="62">
        <f t="shared" si="12"/>
        <v>233.26295335674905</v>
      </c>
      <c r="J170" s="64"/>
      <c r="K170" s="62">
        <f t="shared" si="16"/>
        <v>233.26295335674905</v>
      </c>
      <c r="L170" s="27"/>
      <c r="M170" s="62">
        <f t="shared" si="17"/>
        <v>233.26295335674905</v>
      </c>
      <c r="N170" s="29"/>
      <c r="O170" s="43"/>
      <c r="P170" s="29"/>
      <c r="Q170" s="26"/>
      <c r="R170" s="26"/>
      <c r="S170" s="17"/>
      <c r="T170" s="15"/>
      <c r="U170" s="14"/>
      <c r="V170" s="14"/>
      <c r="W170" s="14"/>
      <c r="X170" s="14"/>
      <c r="Y170" s="15"/>
      <c r="Z170" s="18"/>
      <c r="AA170" s="25"/>
      <c r="AB170" s="25"/>
      <c r="AC170" s="14"/>
      <c r="AD170" s="14"/>
      <c r="AE170" s="14"/>
      <c r="AF170" s="14"/>
      <c r="AG170" s="14"/>
      <c r="AH170" s="14"/>
    </row>
    <row r="171" spans="1:34" x14ac:dyDescent="0.2">
      <c r="A171" s="32">
        <f t="shared" si="14"/>
        <v>43813</v>
      </c>
      <c r="B171" s="26">
        <v>167</v>
      </c>
      <c r="C171" s="32">
        <f t="shared" si="15"/>
        <v>43694</v>
      </c>
      <c r="D171" s="29">
        <f t="shared" si="13"/>
        <v>8417.9279834181198</v>
      </c>
      <c r="E171" s="26" t="s">
        <v>15</v>
      </c>
      <c r="F171" s="26"/>
      <c r="G171" s="33">
        <v>2.8500000000000001E-2</v>
      </c>
      <c r="H171" s="26" t="s">
        <v>5</v>
      </c>
      <c r="I171" s="62">
        <f t="shared" si="12"/>
        <v>239.91094752741643</v>
      </c>
      <c r="J171" s="64"/>
      <c r="K171" s="62">
        <f t="shared" si="16"/>
        <v>239.91094752741643</v>
      </c>
      <c r="L171" s="27"/>
      <c r="M171" s="62">
        <f t="shared" si="17"/>
        <v>239.91094752741643</v>
      </c>
      <c r="N171" s="29"/>
      <c r="O171" s="43"/>
      <c r="P171" s="29"/>
      <c r="Q171" s="26"/>
      <c r="R171" s="26"/>
      <c r="S171" s="17"/>
      <c r="T171" s="15"/>
      <c r="U171" s="14"/>
      <c r="V171" s="14"/>
      <c r="W171" s="14"/>
      <c r="X171" s="14"/>
      <c r="Y171" s="15"/>
      <c r="Z171" s="18"/>
      <c r="AA171" s="25"/>
      <c r="AB171" s="25"/>
      <c r="AC171" s="14"/>
      <c r="AD171" s="14"/>
      <c r="AE171" s="14"/>
      <c r="AF171" s="14"/>
      <c r="AG171" s="14"/>
      <c r="AH171" s="14"/>
    </row>
    <row r="172" spans="1:34" x14ac:dyDescent="0.2">
      <c r="A172" s="32">
        <f t="shared" si="14"/>
        <v>43814</v>
      </c>
      <c r="B172" s="26">
        <v>168</v>
      </c>
      <c r="C172" s="32">
        <f t="shared" si="15"/>
        <v>43695</v>
      </c>
      <c r="D172" s="29">
        <f t="shared" si="13"/>
        <v>8657.838930945536</v>
      </c>
      <c r="E172" s="26" t="s">
        <v>15</v>
      </c>
      <c r="F172" s="26"/>
      <c r="G172" s="33">
        <v>2.8500000000000001E-2</v>
      </c>
      <c r="H172" s="26" t="s">
        <v>5</v>
      </c>
      <c r="I172" s="62">
        <f t="shared" si="12"/>
        <v>246.7484095319478</v>
      </c>
      <c r="J172" s="64"/>
      <c r="K172" s="62">
        <f t="shared" si="16"/>
        <v>246.7484095319478</v>
      </c>
      <c r="L172" s="27"/>
      <c r="M172" s="62">
        <f t="shared" si="17"/>
        <v>246.7484095319478</v>
      </c>
      <c r="N172" s="29"/>
      <c r="O172" s="43"/>
      <c r="P172" s="29"/>
      <c r="Q172" s="26"/>
      <c r="R172" s="26"/>
      <c r="S172" s="17"/>
      <c r="T172" s="15"/>
      <c r="U172" s="14"/>
      <c r="V172" s="14"/>
      <c r="W172" s="14"/>
      <c r="X172" s="14"/>
      <c r="Y172" s="15"/>
      <c r="Z172" s="18"/>
      <c r="AA172" s="25"/>
      <c r="AB172" s="25"/>
      <c r="AC172" s="14"/>
      <c r="AD172" s="14"/>
      <c r="AE172" s="14"/>
      <c r="AF172" s="14"/>
      <c r="AG172" s="14"/>
      <c r="AH172" s="14"/>
    </row>
    <row r="173" spans="1:34" x14ac:dyDescent="0.2">
      <c r="A173" s="32">
        <f t="shared" si="14"/>
        <v>43815</v>
      </c>
      <c r="B173" s="26">
        <v>169</v>
      </c>
      <c r="C173" s="32">
        <f t="shared" si="15"/>
        <v>43696</v>
      </c>
      <c r="D173" s="29">
        <f t="shared" si="13"/>
        <v>8904.5873404774829</v>
      </c>
      <c r="E173" s="26" t="s">
        <v>15</v>
      </c>
      <c r="F173" s="26"/>
      <c r="G173" s="33">
        <v>2.8500000000000001E-2</v>
      </c>
      <c r="H173" s="26" t="s">
        <v>5</v>
      </c>
      <c r="I173" s="62">
        <f t="shared" si="12"/>
        <v>253.78073920360828</v>
      </c>
      <c r="J173" s="64"/>
      <c r="K173" s="62">
        <f t="shared" si="16"/>
        <v>253.78073920360828</v>
      </c>
      <c r="L173" s="27"/>
      <c r="M173" s="62">
        <f t="shared" si="17"/>
        <v>253.78073920360828</v>
      </c>
      <c r="N173" s="29"/>
      <c r="O173" s="43"/>
      <c r="P173" s="29"/>
      <c r="Q173" s="26"/>
      <c r="R173" s="26"/>
      <c r="S173" s="17"/>
      <c r="T173" s="15"/>
      <c r="U173" s="14"/>
      <c r="V173" s="14"/>
      <c r="W173" s="14"/>
      <c r="X173" s="14"/>
      <c r="Y173" s="15"/>
      <c r="Z173" s="18"/>
      <c r="AA173" s="25"/>
      <c r="AB173" s="25"/>
      <c r="AC173" s="14"/>
      <c r="AD173" s="14"/>
      <c r="AE173" s="14"/>
      <c r="AF173" s="14"/>
      <c r="AG173" s="14"/>
      <c r="AH173" s="14"/>
    </row>
    <row r="174" spans="1:34" x14ac:dyDescent="0.2">
      <c r="A174" s="32">
        <f t="shared" si="14"/>
        <v>43816</v>
      </c>
      <c r="B174" s="26">
        <v>170</v>
      </c>
      <c r="C174" s="32">
        <f t="shared" si="15"/>
        <v>43697</v>
      </c>
      <c r="D174" s="29">
        <f t="shared" si="13"/>
        <v>9158.3680796810913</v>
      </c>
      <c r="E174" s="26" t="s">
        <v>15</v>
      </c>
      <c r="F174" s="26"/>
      <c r="G174" s="33">
        <v>2.8500000000000001E-2</v>
      </c>
      <c r="H174" s="26" t="s">
        <v>5</v>
      </c>
      <c r="I174" s="62">
        <f t="shared" si="12"/>
        <v>261.01349027091112</v>
      </c>
      <c r="J174" s="64"/>
      <c r="K174" s="62">
        <f t="shared" si="16"/>
        <v>261.01349027091112</v>
      </c>
      <c r="L174" s="27"/>
      <c r="M174" s="62">
        <f t="shared" si="17"/>
        <v>261.01349027091112</v>
      </c>
      <c r="N174" s="29"/>
      <c r="O174" s="43"/>
      <c r="P174" s="29"/>
      <c r="Q174" s="26"/>
      <c r="R174" s="26"/>
      <c r="S174" s="17"/>
      <c r="T174" s="15"/>
      <c r="U174" s="14"/>
      <c r="V174" s="14"/>
      <c r="W174" s="14"/>
      <c r="X174" s="14"/>
      <c r="Y174" s="15"/>
      <c r="Z174" s="18"/>
      <c r="AA174" s="25"/>
      <c r="AB174" s="25"/>
      <c r="AC174" s="14"/>
      <c r="AD174" s="14"/>
      <c r="AE174" s="14"/>
      <c r="AF174" s="14"/>
      <c r="AG174" s="14"/>
      <c r="AH174" s="14"/>
    </row>
    <row r="175" spans="1:34" x14ac:dyDescent="0.2">
      <c r="A175" s="32">
        <f t="shared" si="14"/>
        <v>43817</v>
      </c>
      <c r="B175" s="26">
        <v>171</v>
      </c>
      <c r="C175" s="32">
        <f t="shared" si="15"/>
        <v>43698</v>
      </c>
      <c r="D175" s="29">
        <f t="shared" si="13"/>
        <v>9419.3815699520019</v>
      </c>
      <c r="E175" s="26" t="s">
        <v>15</v>
      </c>
      <c r="F175" s="26"/>
      <c r="G175" s="33">
        <v>2.8500000000000001E-2</v>
      </c>
      <c r="H175" s="26" t="s">
        <v>5</v>
      </c>
      <c r="I175" s="62">
        <f t="shared" si="12"/>
        <v>268.45237474363205</v>
      </c>
      <c r="J175" s="64"/>
      <c r="K175" s="62">
        <f t="shared" si="16"/>
        <v>268.45237474363205</v>
      </c>
      <c r="L175" s="27"/>
      <c r="M175" s="62">
        <f t="shared" si="17"/>
        <v>268.45237474363205</v>
      </c>
      <c r="N175" s="29"/>
      <c r="O175" s="43"/>
      <c r="P175" s="29"/>
      <c r="Q175" s="26"/>
      <c r="R175" s="26"/>
      <c r="S175" s="17"/>
      <c r="T175" s="15"/>
      <c r="U175" s="14"/>
      <c r="V175" s="14"/>
      <c r="W175" s="14"/>
      <c r="X175" s="14"/>
      <c r="Y175" s="15"/>
      <c r="Z175" s="18"/>
      <c r="AA175" s="25"/>
      <c r="AB175" s="25"/>
      <c r="AC175" s="14"/>
      <c r="AD175" s="14"/>
      <c r="AE175" s="14"/>
      <c r="AF175" s="14"/>
      <c r="AG175" s="14"/>
      <c r="AH175" s="14"/>
    </row>
    <row r="176" spans="1:34" x14ac:dyDescent="0.2">
      <c r="A176" s="32">
        <f t="shared" si="14"/>
        <v>43818</v>
      </c>
      <c r="B176" s="26">
        <v>172</v>
      </c>
      <c r="C176" s="32">
        <f t="shared" si="15"/>
        <v>43699</v>
      </c>
      <c r="D176" s="29">
        <f t="shared" si="13"/>
        <v>9687.8339446956343</v>
      </c>
      <c r="E176" s="26" t="s">
        <v>15</v>
      </c>
      <c r="F176" s="26"/>
      <c r="G176" s="33">
        <v>2.8500000000000001E-2</v>
      </c>
      <c r="H176" s="26" t="s">
        <v>5</v>
      </c>
      <c r="I176" s="62">
        <f t="shared" si="12"/>
        <v>276.10326742382557</v>
      </c>
      <c r="J176" s="64"/>
      <c r="K176" s="62">
        <f t="shared" si="16"/>
        <v>276.10326742382557</v>
      </c>
      <c r="L176" s="27"/>
      <c r="M176" s="62">
        <f t="shared" si="17"/>
        <v>276.10326742382557</v>
      </c>
      <c r="N176" s="29"/>
      <c r="O176" s="43"/>
      <c r="P176" s="29"/>
      <c r="Q176" s="26"/>
      <c r="R176" s="26"/>
      <c r="S176" s="17"/>
      <c r="T176" s="15"/>
      <c r="U176" s="14"/>
      <c r="V176" s="14"/>
      <c r="W176" s="14"/>
      <c r="X176" s="14"/>
      <c r="Y176" s="15"/>
      <c r="Z176" s="18"/>
      <c r="AA176" s="25"/>
      <c r="AB176" s="25"/>
      <c r="AC176" s="14"/>
      <c r="AD176" s="14"/>
      <c r="AE176" s="14"/>
      <c r="AF176" s="14"/>
      <c r="AG176" s="14"/>
      <c r="AH176" s="14"/>
    </row>
    <row r="177" spans="1:34" x14ac:dyDescent="0.2">
      <c r="A177" s="32">
        <f t="shared" si="14"/>
        <v>43819</v>
      </c>
      <c r="B177" s="26">
        <v>173</v>
      </c>
      <c r="C177" s="32">
        <f t="shared" si="15"/>
        <v>43700</v>
      </c>
      <c r="D177" s="29">
        <f t="shared" si="13"/>
        <v>9963.9372121194592</v>
      </c>
      <c r="E177" s="26" t="s">
        <v>15</v>
      </c>
      <c r="F177" s="26"/>
      <c r="G177" s="33">
        <v>2.8500000000000001E-2</v>
      </c>
      <c r="H177" s="26" t="s">
        <v>5</v>
      </c>
      <c r="I177" s="62">
        <f t="shared" si="12"/>
        <v>283.97221054540461</v>
      </c>
      <c r="J177" s="64"/>
      <c r="K177" s="62">
        <f t="shared" si="16"/>
        <v>283.97221054540461</v>
      </c>
      <c r="L177" s="27"/>
      <c r="M177" s="62">
        <f t="shared" si="17"/>
        <v>283.97221054540461</v>
      </c>
      <c r="N177" s="29"/>
      <c r="O177" s="43"/>
      <c r="P177" s="29"/>
      <c r="Q177" s="26"/>
      <c r="R177" s="26"/>
      <c r="S177" s="17"/>
      <c r="T177" s="15"/>
      <c r="U177" s="14"/>
      <c r="V177" s="14"/>
      <c r="W177" s="14"/>
      <c r="X177" s="14"/>
      <c r="Y177" s="15"/>
      <c r="Z177" s="18"/>
      <c r="AA177" s="25"/>
      <c r="AB177" s="25"/>
      <c r="AC177" s="14"/>
      <c r="AD177" s="14"/>
      <c r="AE177" s="14"/>
      <c r="AF177" s="14"/>
      <c r="AG177" s="14"/>
      <c r="AH177" s="14"/>
    </row>
    <row r="178" spans="1:34" x14ac:dyDescent="0.2">
      <c r="A178" s="32">
        <f t="shared" si="14"/>
        <v>43820</v>
      </c>
      <c r="B178" s="26">
        <v>174</v>
      </c>
      <c r="C178" s="32">
        <f t="shared" si="15"/>
        <v>43701</v>
      </c>
      <c r="D178" s="29">
        <f t="shared" si="13"/>
        <v>10247.909422664863</v>
      </c>
      <c r="E178" s="26" t="s">
        <v>15</v>
      </c>
      <c r="F178" s="26"/>
      <c r="G178" s="33">
        <v>2.8500000000000001E-2</v>
      </c>
      <c r="H178" s="26" t="s">
        <v>5</v>
      </c>
      <c r="I178" s="62">
        <f t="shared" si="12"/>
        <v>292.0654185459486</v>
      </c>
      <c r="J178" s="64"/>
      <c r="K178" s="62">
        <f t="shared" si="16"/>
        <v>292.0654185459486</v>
      </c>
      <c r="L178" s="27"/>
      <c r="M178" s="62">
        <f t="shared" si="17"/>
        <v>292.0654185459486</v>
      </c>
      <c r="N178" s="29"/>
      <c r="O178" s="43"/>
      <c r="P178" s="29"/>
      <c r="Q178" s="26"/>
      <c r="R178" s="26"/>
      <c r="S178" s="17"/>
      <c r="T178" s="15"/>
      <c r="U178" s="14"/>
      <c r="V178" s="14"/>
      <c r="W178" s="14"/>
      <c r="X178" s="14"/>
      <c r="Y178" s="15"/>
      <c r="Z178" s="18"/>
      <c r="AA178" s="25"/>
      <c r="AB178" s="25"/>
      <c r="AC178" s="14"/>
      <c r="AD178" s="14"/>
      <c r="AE178" s="14"/>
      <c r="AF178" s="14"/>
      <c r="AG178" s="14"/>
      <c r="AH178" s="14"/>
    </row>
    <row r="179" spans="1:34" x14ac:dyDescent="0.2">
      <c r="A179" s="32">
        <f t="shared" si="14"/>
        <v>43821</v>
      </c>
      <c r="B179" s="26">
        <v>175</v>
      </c>
      <c r="C179" s="32">
        <f t="shared" si="15"/>
        <v>43702</v>
      </c>
      <c r="D179" s="29">
        <f t="shared" si="13"/>
        <v>10539.974841210811</v>
      </c>
      <c r="E179" s="26" t="s">
        <v>15</v>
      </c>
      <c r="F179" s="26"/>
      <c r="G179" s="33">
        <v>2.8500000000000001E-2</v>
      </c>
      <c r="H179" s="26" t="s">
        <v>5</v>
      </c>
      <c r="I179" s="62">
        <f t="shared" si="12"/>
        <v>300.38928297450815</v>
      </c>
      <c r="J179" s="64"/>
      <c r="K179" s="62">
        <f t="shared" si="16"/>
        <v>300.38928297450815</v>
      </c>
      <c r="L179" s="27"/>
      <c r="M179" s="62">
        <f t="shared" si="17"/>
        <v>300.38928297450815</v>
      </c>
      <c r="N179" s="29"/>
      <c r="O179" s="43"/>
      <c r="P179" s="29"/>
      <c r="Q179" s="26"/>
      <c r="R179" s="26"/>
      <c r="S179" s="17"/>
      <c r="T179" s="15"/>
      <c r="U179" s="14"/>
      <c r="V179" s="14"/>
      <c r="W179" s="14"/>
      <c r="X179" s="14"/>
      <c r="Y179" s="15"/>
      <c r="Z179" s="18"/>
      <c r="AA179" s="25"/>
      <c r="AB179" s="25"/>
      <c r="AC179" s="14"/>
      <c r="AD179" s="14"/>
      <c r="AE179" s="14"/>
      <c r="AF179" s="14"/>
      <c r="AG179" s="14"/>
      <c r="AH179" s="14"/>
    </row>
    <row r="180" spans="1:34" x14ac:dyDescent="0.2">
      <c r="A180" s="32">
        <f t="shared" si="14"/>
        <v>43822</v>
      </c>
      <c r="B180" s="26">
        <v>176</v>
      </c>
      <c r="C180" s="32">
        <f t="shared" si="15"/>
        <v>43703</v>
      </c>
      <c r="D180" s="29">
        <f t="shared" si="13"/>
        <v>10840.364124185318</v>
      </c>
      <c r="E180" s="26" t="s">
        <v>15</v>
      </c>
      <c r="F180" s="26"/>
      <c r="G180" s="33">
        <v>2.8500000000000001E-2</v>
      </c>
      <c r="H180" s="26" t="s">
        <v>5</v>
      </c>
      <c r="I180" s="62">
        <f t="shared" ref="I180:I243" si="18">(D180*G180)</f>
        <v>308.95037753928159</v>
      </c>
      <c r="J180" s="64"/>
      <c r="K180" s="62">
        <f t="shared" si="16"/>
        <v>308.95037753928159</v>
      </c>
      <c r="L180" s="27"/>
      <c r="M180" s="62">
        <f t="shared" si="17"/>
        <v>308.95037753928159</v>
      </c>
      <c r="N180" s="29"/>
      <c r="O180" s="43"/>
      <c r="P180" s="29"/>
      <c r="Q180" s="26"/>
      <c r="R180" s="26"/>
      <c r="S180" s="17"/>
      <c r="T180" s="15"/>
      <c r="U180" s="14"/>
      <c r="V180" s="14"/>
      <c r="W180" s="14"/>
      <c r="X180" s="14"/>
      <c r="Y180" s="15"/>
      <c r="Z180" s="18"/>
      <c r="AA180" s="25"/>
      <c r="AB180" s="25"/>
      <c r="AC180" s="14"/>
      <c r="AD180" s="14"/>
      <c r="AE180" s="14"/>
      <c r="AF180" s="14"/>
      <c r="AG180" s="14"/>
      <c r="AH180" s="14"/>
    </row>
    <row r="181" spans="1:34" x14ac:dyDescent="0.2">
      <c r="A181" s="32">
        <f t="shared" si="14"/>
        <v>43823</v>
      </c>
      <c r="B181" s="26">
        <v>177</v>
      </c>
      <c r="C181" s="32">
        <f t="shared" si="15"/>
        <v>43704</v>
      </c>
      <c r="D181" s="29">
        <f t="shared" si="13"/>
        <v>11149.314501724601</v>
      </c>
      <c r="E181" s="26" t="s">
        <v>15</v>
      </c>
      <c r="F181" s="26"/>
      <c r="G181" s="33">
        <v>2.8500000000000001E-2</v>
      </c>
      <c r="H181" s="26" t="s">
        <v>5</v>
      </c>
      <c r="I181" s="62">
        <f t="shared" si="18"/>
        <v>317.75546329915113</v>
      </c>
      <c r="J181" s="64"/>
      <c r="K181" s="62">
        <f t="shared" si="16"/>
        <v>317.75546329915113</v>
      </c>
      <c r="L181" s="27"/>
      <c r="M181" s="62">
        <f t="shared" si="17"/>
        <v>317.75546329915113</v>
      </c>
      <c r="N181" s="29"/>
      <c r="O181" s="43"/>
      <c r="P181" s="29"/>
      <c r="Q181" s="26"/>
      <c r="R181" s="26"/>
      <c r="S181" s="17"/>
      <c r="T181" s="15"/>
      <c r="U181" s="14"/>
      <c r="V181" s="14"/>
      <c r="W181" s="14"/>
      <c r="X181" s="14"/>
      <c r="Y181" s="15"/>
      <c r="Z181" s="18"/>
      <c r="AA181" s="25"/>
      <c r="AB181" s="25"/>
      <c r="AC181" s="14"/>
      <c r="AD181" s="14"/>
      <c r="AE181" s="14"/>
      <c r="AF181" s="14"/>
      <c r="AG181" s="14"/>
      <c r="AH181" s="14"/>
    </row>
    <row r="182" spans="1:34" x14ac:dyDescent="0.2">
      <c r="A182" s="32">
        <f t="shared" si="14"/>
        <v>43824</v>
      </c>
      <c r="B182" s="26">
        <v>178</v>
      </c>
      <c r="C182" s="32">
        <f t="shared" si="15"/>
        <v>43705</v>
      </c>
      <c r="D182" s="29">
        <f t="shared" si="13"/>
        <v>11467.069965023751</v>
      </c>
      <c r="E182" s="26" t="s">
        <v>15</v>
      </c>
      <c r="F182" s="26"/>
      <c r="G182" s="33">
        <v>2.8500000000000001E-2</v>
      </c>
      <c r="H182" s="26" t="s">
        <v>5</v>
      </c>
      <c r="I182" s="62">
        <f t="shared" si="18"/>
        <v>326.8114940031769</v>
      </c>
      <c r="J182" s="64"/>
      <c r="K182" s="62">
        <f t="shared" si="16"/>
        <v>326.8114940031769</v>
      </c>
      <c r="L182" s="27"/>
      <c r="M182" s="62">
        <f t="shared" si="17"/>
        <v>326.8114940031769</v>
      </c>
      <c r="N182" s="29"/>
      <c r="O182" s="43"/>
      <c r="P182" s="29"/>
      <c r="Q182" s="26"/>
      <c r="R182" s="26"/>
      <c r="S182" s="17"/>
      <c r="T182" s="15"/>
      <c r="U182" s="14"/>
      <c r="V182" s="14"/>
      <c r="W182" s="14"/>
      <c r="X182" s="14"/>
      <c r="Y182" s="15"/>
      <c r="Z182" s="18"/>
      <c r="AA182" s="25"/>
      <c r="AB182" s="25"/>
      <c r="AC182" s="14"/>
      <c r="AD182" s="14"/>
      <c r="AE182" s="14"/>
      <c r="AF182" s="14"/>
      <c r="AG182" s="14"/>
      <c r="AH182" s="14"/>
    </row>
    <row r="183" spans="1:34" x14ac:dyDescent="0.2">
      <c r="A183" s="32">
        <f t="shared" si="14"/>
        <v>43825</v>
      </c>
      <c r="B183" s="26">
        <v>179</v>
      </c>
      <c r="C183" s="32">
        <f t="shared" si="15"/>
        <v>43706</v>
      </c>
      <c r="D183" s="29">
        <f t="shared" si="13"/>
        <v>11793.881459026928</v>
      </c>
      <c r="E183" s="26" t="s">
        <v>15</v>
      </c>
      <c r="F183" s="26"/>
      <c r="G183" s="33">
        <v>2.8500000000000001E-2</v>
      </c>
      <c r="H183" s="26" t="s">
        <v>5</v>
      </c>
      <c r="I183" s="62">
        <f t="shared" si="18"/>
        <v>336.12562158226746</v>
      </c>
      <c r="J183" s="64"/>
      <c r="K183" s="62">
        <f t="shared" si="16"/>
        <v>336.12562158226746</v>
      </c>
      <c r="L183" s="27"/>
      <c r="M183" s="62">
        <f t="shared" si="17"/>
        <v>336.12562158226746</v>
      </c>
      <c r="N183" s="29"/>
      <c r="O183" s="43"/>
      <c r="P183" s="29"/>
      <c r="Q183" s="26"/>
      <c r="R183" s="26"/>
      <c r="S183" s="17"/>
      <c r="T183" s="15"/>
      <c r="U183" s="14"/>
      <c r="V183" s="14"/>
      <c r="W183" s="14"/>
      <c r="X183" s="14"/>
      <c r="Y183" s="15"/>
      <c r="Z183" s="18"/>
      <c r="AA183" s="25"/>
      <c r="AB183" s="25"/>
      <c r="AC183" s="14"/>
      <c r="AD183" s="14"/>
      <c r="AE183" s="14"/>
      <c r="AF183" s="14"/>
      <c r="AG183" s="14"/>
      <c r="AH183" s="14"/>
    </row>
    <row r="184" spans="1:34" x14ac:dyDescent="0.2">
      <c r="A184" s="32">
        <f t="shared" si="14"/>
        <v>43826</v>
      </c>
      <c r="B184" s="26">
        <v>180</v>
      </c>
      <c r="C184" s="32">
        <f t="shared" si="15"/>
        <v>43707</v>
      </c>
      <c r="D184" s="29">
        <f t="shared" si="13"/>
        <v>12130.007080609195</v>
      </c>
      <c r="E184" s="26" t="s">
        <v>15</v>
      </c>
      <c r="F184" s="26"/>
      <c r="G184" s="33">
        <v>2.8500000000000001E-2</v>
      </c>
      <c r="H184" s="26" t="s">
        <v>5</v>
      </c>
      <c r="I184" s="62">
        <f t="shared" si="18"/>
        <v>345.70520179736207</v>
      </c>
      <c r="J184" s="64"/>
      <c r="K184" s="62">
        <f t="shared" si="16"/>
        <v>345.70520179736207</v>
      </c>
      <c r="L184" s="27"/>
      <c r="M184" s="62">
        <f t="shared" si="17"/>
        <v>345.70520179736207</v>
      </c>
      <c r="N184" s="29"/>
      <c r="O184" s="43"/>
      <c r="P184" s="29"/>
      <c r="Q184" s="26" t="s">
        <v>20</v>
      </c>
      <c r="R184" s="26"/>
      <c r="S184" s="17"/>
      <c r="T184" s="15"/>
      <c r="U184" s="14"/>
      <c r="V184" s="14"/>
      <c r="W184" s="14"/>
      <c r="X184" s="14"/>
      <c r="Y184" s="15"/>
      <c r="Z184" s="18"/>
      <c r="AA184" s="25"/>
      <c r="AB184" s="25"/>
      <c r="AC184" s="14"/>
      <c r="AD184" s="14"/>
      <c r="AE184" s="14"/>
      <c r="AF184" s="14"/>
      <c r="AG184" s="14"/>
      <c r="AH184" s="14"/>
    </row>
    <row r="185" spans="1:34" x14ac:dyDescent="0.2">
      <c r="A185" s="32">
        <f t="shared" si="14"/>
        <v>43827</v>
      </c>
      <c r="B185" s="26">
        <v>181</v>
      </c>
      <c r="C185" s="32">
        <f t="shared" si="15"/>
        <v>43708</v>
      </c>
      <c r="D185" s="29">
        <f t="shared" si="13"/>
        <v>12475.712282406557</v>
      </c>
      <c r="E185" s="26" t="s">
        <v>15</v>
      </c>
      <c r="F185" s="26"/>
      <c r="G185" s="33">
        <v>2.8500000000000001E-2</v>
      </c>
      <c r="H185" s="26" t="s">
        <v>5</v>
      </c>
      <c r="I185" s="62">
        <f t="shared" si="18"/>
        <v>355.5578000485869</v>
      </c>
      <c r="J185" s="64"/>
      <c r="K185" s="62">
        <f t="shared" si="16"/>
        <v>355.5578000485869</v>
      </c>
      <c r="L185" s="27"/>
      <c r="M185" s="62">
        <f t="shared" si="17"/>
        <v>355.5578000485869</v>
      </c>
      <c r="N185" s="29"/>
      <c r="O185" s="43"/>
      <c r="P185" s="29"/>
      <c r="Q185" s="26"/>
      <c r="R185" s="26"/>
      <c r="S185" s="17"/>
      <c r="T185" s="15"/>
      <c r="U185" s="14"/>
      <c r="V185" s="14"/>
      <c r="W185" s="14"/>
      <c r="X185" s="14"/>
      <c r="Y185" s="15"/>
      <c r="Z185" s="24"/>
      <c r="AA185" s="25"/>
      <c r="AB185" s="25"/>
      <c r="AC185" s="14"/>
      <c r="AD185" s="14"/>
      <c r="AE185" s="14"/>
      <c r="AF185" s="14"/>
      <c r="AG185" s="14"/>
      <c r="AH185" s="14"/>
    </row>
    <row r="186" spans="1:34" x14ac:dyDescent="0.2">
      <c r="A186" s="32">
        <f t="shared" si="14"/>
        <v>43828</v>
      </c>
      <c r="B186" s="26">
        <v>182</v>
      </c>
      <c r="C186" s="32">
        <f t="shared" si="15"/>
        <v>43709</v>
      </c>
      <c r="D186" s="29">
        <f t="shared" si="13"/>
        <v>12831.270082455145</v>
      </c>
      <c r="E186" s="26" t="s">
        <v>15</v>
      </c>
      <c r="F186" s="26"/>
      <c r="G186" s="33">
        <v>2.8500000000000001E-2</v>
      </c>
      <c r="H186" s="26" t="s">
        <v>5</v>
      </c>
      <c r="I186" s="62">
        <f t="shared" si="18"/>
        <v>365.69119734997162</v>
      </c>
      <c r="J186" s="64"/>
      <c r="K186" s="62">
        <f t="shared" si="16"/>
        <v>365.69119734997162</v>
      </c>
      <c r="L186" s="27"/>
      <c r="M186" s="62">
        <f t="shared" si="17"/>
        <v>365.69119734997162</v>
      </c>
      <c r="N186" s="29"/>
      <c r="O186" s="43"/>
      <c r="P186" s="29"/>
      <c r="Q186" s="26"/>
      <c r="R186" s="26"/>
      <c r="S186" s="17"/>
      <c r="T186" s="15"/>
      <c r="U186" s="14"/>
      <c r="V186" s="14"/>
      <c r="W186" s="14"/>
      <c r="X186" s="14"/>
      <c r="Y186" s="15"/>
      <c r="Z186" s="24"/>
      <c r="AA186" s="25"/>
      <c r="AB186" s="25"/>
      <c r="AC186" s="14"/>
      <c r="AD186" s="14"/>
      <c r="AE186" s="14"/>
      <c r="AF186" s="14"/>
      <c r="AG186" s="14"/>
      <c r="AH186" s="14"/>
    </row>
    <row r="187" spans="1:34" x14ac:dyDescent="0.2">
      <c r="A187" s="32">
        <f t="shared" si="14"/>
        <v>43829</v>
      </c>
      <c r="B187" s="26">
        <v>183</v>
      </c>
      <c r="C187" s="32">
        <f t="shared" si="15"/>
        <v>43710</v>
      </c>
      <c r="D187" s="29">
        <f t="shared" si="13"/>
        <v>13196.961279805117</v>
      </c>
      <c r="E187" s="26" t="s">
        <v>15</v>
      </c>
      <c r="F187" s="26"/>
      <c r="G187" s="33">
        <v>2.8500000000000001E-2</v>
      </c>
      <c r="H187" s="26" t="s">
        <v>5</v>
      </c>
      <c r="I187" s="62">
        <f t="shared" si="18"/>
        <v>376.11339647444584</v>
      </c>
      <c r="J187" s="64"/>
      <c r="K187" s="62">
        <f t="shared" si="16"/>
        <v>376.11339647444584</v>
      </c>
      <c r="L187" s="27"/>
      <c r="M187" s="62">
        <f t="shared" si="17"/>
        <v>376.11339647444584</v>
      </c>
      <c r="N187" s="29"/>
      <c r="O187" s="43"/>
      <c r="P187" s="29"/>
      <c r="Q187" s="26"/>
      <c r="R187" s="26"/>
      <c r="S187" s="17"/>
      <c r="T187" s="15"/>
      <c r="U187" s="14"/>
      <c r="V187" s="14"/>
      <c r="W187" s="14"/>
      <c r="X187" s="14"/>
      <c r="Y187" s="15"/>
      <c r="Z187" s="24"/>
      <c r="AA187" s="25"/>
      <c r="AB187" s="25"/>
      <c r="AC187" s="14"/>
      <c r="AD187" s="14"/>
      <c r="AE187" s="14"/>
      <c r="AF187" s="14"/>
      <c r="AG187" s="14"/>
      <c r="AH187" s="14"/>
    </row>
    <row r="188" spans="1:34" x14ac:dyDescent="0.2">
      <c r="A188" s="32">
        <f t="shared" si="14"/>
        <v>43830</v>
      </c>
      <c r="B188" s="26">
        <v>184</v>
      </c>
      <c r="C188" s="32">
        <f t="shared" si="15"/>
        <v>43711</v>
      </c>
      <c r="D188" s="29">
        <f t="shared" si="13"/>
        <v>13573.074676279562</v>
      </c>
      <c r="E188" s="26" t="s">
        <v>15</v>
      </c>
      <c r="F188" s="26"/>
      <c r="G188" s="33">
        <v>2.8500000000000001E-2</v>
      </c>
      <c r="H188" s="26" t="s">
        <v>5</v>
      </c>
      <c r="I188" s="62">
        <f t="shared" si="18"/>
        <v>386.83262827396754</v>
      </c>
      <c r="J188" s="64"/>
      <c r="K188" s="62">
        <f t="shared" si="16"/>
        <v>386.83262827396754</v>
      </c>
      <c r="L188" s="27"/>
      <c r="M188" s="62">
        <f t="shared" si="17"/>
        <v>386.83262827396754</v>
      </c>
      <c r="N188" s="29"/>
      <c r="O188" s="43"/>
      <c r="P188" s="29"/>
      <c r="Q188" s="26"/>
      <c r="R188" s="26"/>
      <c r="S188" s="17"/>
      <c r="T188" s="15"/>
      <c r="U188" s="14"/>
      <c r="V188" s="14"/>
      <c r="W188" s="14"/>
      <c r="X188" s="14"/>
      <c r="Y188" s="15"/>
      <c r="Z188" s="24"/>
      <c r="AA188" s="25"/>
      <c r="AB188" s="25"/>
      <c r="AC188" s="14"/>
      <c r="AD188" s="14"/>
      <c r="AE188" s="14"/>
      <c r="AF188" s="14"/>
      <c r="AG188" s="14"/>
      <c r="AH188" s="14"/>
    </row>
    <row r="189" spans="1:34" x14ac:dyDescent="0.2">
      <c r="A189" s="32">
        <f t="shared" si="14"/>
        <v>43831</v>
      </c>
      <c r="B189" s="26">
        <v>185</v>
      </c>
      <c r="C189" s="32">
        <f t="shared" si="15"/>
        <v>43712</v>
      </c>
      <c r="D189" s="29">
        <f t="shared" si="13"/>
        <v>13959.90730455353</v>
      </c>
      <c r="E189" s="26" t="s">
        <v>15</v>
      </c>
      <c r="F189" s="26"/>
      <c r="G189" s="33">
        <v>2.8500000000000001E-2</v>
      </c>
      <c r="H189" s="26" t="s">
        <v>5</v>
      </c>
      <c r="I189" s="62">
        <f t="shared" si="18"/>
        <v>397.85735817977559</v>
      </c>
      <c r="J189" s="64"/>
      <c r="K189" s="62">
        <f t="shared" si="16"/>
        <v>397.85735817977559</v>
      </c>
      <c r="L189" s="27"/>
      <c r="M189" s="62">
        <f t="shared" si="17"/>
        <v>397.85735817977559</v>
      </c>
      <c r="N189" s="29"/>
      <c r="O189" s="43"/>
      <c r="P189" s="29"/>
      <c r="Q189" s="26"/>
      <c r="R189" s="26"/>
      <c r="S189" s="17"/>
      <c r="T189" s="15"/>
      <c r="U189" s="14"/>
      <c r="V189" s="14"/>
      <c r="W189" s="14"/>
      <c r="X189" s="14"/>
      <c r="Y189" s="15"/>
      <c r="Z189" s="24"/>
      <c r="AA189" s="25"/>
      <c r="AB189" s="25"/>
      <c r="AC189" s="14"/>
      <c r="AD189" s="14"/>
      <c r="AE189" s="14"/>
      <c r="AF189" s="14"/>
      <c r="AG189" s="14"/>
      <c r="AH189" s="14"/>
    </row>
    <row r="190" spans="1:34" x14ac:dyDescent="0.2">
      <c r="A190" s="32">
        <f t="shared" si="14"/>
        <v>43832</v>
      </c>
      <c r="B190" s="26">
        <v>186</v>
      </c>
      <c r="C190" s="32">
        <f t="shared" si="15"/>
        <v>43713</v>
      </c>
      <c r="D190" s="29">
        <f t="shared" si="13"/>
        <v>14357.764662733305</v>
      </c>
      <c r="E190" s="26" t="s">
        <v>15</v>
      </c>
      <c r="F190" s="26"/>
      <c r="G190" s="33">
        <v>2.8500000000000001E-2</v>
      </c>
      <c r="H190" s="26" t="s">
        <v>5</v>
      </c>
      <c r="I190" s="62">
        <f t="shared" si="18"/>
        <v>409.19629288789923</v>
      </c>
      <c r="J190" s="64"/>
      <c r="K190" s="62">
        <f t="shared" si="16"/>
        <v>409.19629288789923</v>
      </c>
      <c r="L190" s="27"/>
      <c r="M190" s="62">
        <f t="shared" si="17"/>
        <v>409.19629288789923</v>
      </c>
      <c r="N190" s="29"/>
      <c r="O190" s="43"/>
      <c r="P190" s="29"/>
      <c r="Q190" s="26"/>
      <c r="R190" s="26"/>
      <c r="S190" s="17"/>
      <c r="T190" s="15"/>
      <c r="U190" s="14"/>
      <c r="V190" s="14"/>
      <c r="W190" s="14"/>
      <c r="X190" s="14"/>
      <c r="Y190" s="15"/>
      <c r="Z190" s="24"/>
      <c r="AA190" s="25"/>
      <c r="AB190" s="25"/>
      <c r="AC190" s="14"/>
      <c r="AD190" s="14"/>
      <c r="AE190" s="14"/>
      <c r="AF190" s="14"/>
      <c r="AG190" s="14"/>
      <c r="AH190" s="14"/>
    </row>
    <row r="191" spans="1:34" x14ac:dyDescent="0.2">
      <c r="A191" s="32">
        <f t="shared" si="14"/>
        <v>43833</v>
      </c>
      <c r="B191" s="26">
        <v>187</v>
      </c>
      <c r="C191" s="32">
        <f t="shared" si="15"/>
        <v>43714</v>
      </c>
      <c r="D191" s="29">
        <f t="shared" si="13"/>
        <v>14766.960955621204</v>
      </c>
      <c r="E191" s="26" t="s">
        <v>15</v>
      </c>
      <c r="F191" s="26"/>
      <c r="G191" s="33">
        <v>2.8500000000000001E-2</v>
      </c>
      <c r="H191" s="26" t="s">
        <v>5</v>
      </c>
      <c r="I191" s="62">
        <f t="shared" si="18"/>
        <v>420.8583872352043</v>
      </c>
      <c r="J191" s="64"/>
      <c r="K191" s="62">
        <f t="shared" si="16"/>
        <v>420.8583872352043</v>
      </c>
      <c r="L191" s="27"/>
      <c r="M191" s="62">
        <f t="shared" si="17"/>
        <v>420.8583872352043</v>
      </c>
      <c r="N191" s="29"/>
      <c r="O191" s="43"/>
      <c r="P191" s="29"/>
      <c r="Q191" s="26"/>
      <c r="R191" s="26"/>
      <c r="S191" s="17"/>
      <c r="T191" s="15"/>
      <c r="U191" s="14"/>
      <c r="V191" s="14"/>
      <c r="W191" s="14"/>
      <c r="X191" s="14"/>
      <c r="Y191" s="15"/>
      <c r="Z191" s="24"/>
      <c r="AA191" s="25"/>
      <c r="AB191" s="25"/>
      <c r="AC191" s="14"/>
      <c r="AD191" s="14"/>
      <c r="AE191" s="14"/>
      <c r="AF191" s="14"/>
      <c r="AG191" s="14"/>
      <c r="AH191" s="14"/>
    </row>
    <row r="192" spans="1:34" x14ac:dyDescent="0.2">
      <c r="A192" s="32">
        <f t="shared" si="14"/>
        <v>43834</v>
      </c>
      <c r="B192" s="26">
        <v>188</v>
      </c>
      <c r="C192" s="32">
        <f t="shared" si="15"/>
        <v>43715</v>
      </c>
      <c r="D192" s="29">
        <f t="shared" si="13"/>
        <v>15187.819342856408</v>
      </c>
      <c r="E192" s="26" t="s">
        <v>15</v>
      </c>
      <c r="F192" s="26"/>
      <c r="G192" s="33">
        <v>2.8500000000000001E-2</v>
      </c>
      <c r="H192" s="26" t="s">
        <v>5</v>
      </c>
      <c r="I192" s="62">
        <f t="shared" si="18"/>
        <v>432.85285127140764</v>
      </c>
      <c r="J192" s="64"/>
      <c r="K192" s="62">
        <f t="shared" si="16"/>
        <v>432.85285127140764</v>
      </c>
      <c r="L192" s="27"/>
      <c r="M192" s="62">
        <f t="shared" si="17"/>
        <v>432.85285127140764</v>
      </c>
      <c r="N192" s="29"/>
      <c r="O192" s="43"/>
      <c r="P192" s="29"/>
      <c r="Q192" s="26"/>
      <c r="R192" s="26"/>
      <c r="S192" s="17"/>
      <c r="T192" s="15"/>
      <c r="U192" s="14"/>
      <c r="V192" s="14"/>
      <c r="W192" s="14"/>
      <c r="X192" s="14"/>
      <c r="Y192" s="15"/>
      <c r="Z192" s="24"/>
      <c r="AA192" s="25"/>
      <c r="AB192" s="25"/>
      <c r="AC192" s="14"/>
      <c r="AD192" s="14"/>
      <c r="AE192" s="14"/>
      <c r="AF192" s="14"/>
      <c r="AG192" s="14"/>
      <c r="AH192" s="14"/>
    </row>
    <row r="193" spans="1:16384" x14ac:dyDescent="0.2">
      <c r="A193" s="32">
        <f t="shared" si="14"/>
        <v>43835</v>
      </c>
      <c r="B193" s="26">
        <v>189</v>
      </c>
      <c r="C193" s="32">
        <f t="shared" si="15"/>
        <v>43716</v>
      </c>
      <c r="D193" s="29">
        <f t="shared" si="13"/>
        <v>15620.672194127816</v>
      </c>
      <c r="E193" s="26" t="s">
        <v>15</v>
      </c>
      <c r="F193" s="26"/>
      <c r="G193" s="33">
        <v>2.8500000000000001E-2</v>
      </c>
      <c r="H193" s="26" t="s">
        <v>5</v>
      </c>
      <c r="I193" s="62">
        <f t="shared" si="18"/>
        <v>445.18915753264275</v>
      </c>
      <c r="J193" s="64"/>
      <c r="K193" s="62">
        <f t="shared" si="16"/>
        <v>445.18915753264275</v>
      </c>
      <c r="L193" s="27"/>
      <c r="M193" s="62">
        <f t="shared" si="17"/>
        <v>445.18915753264275</v>
      </c>
      <c r="N193" s="29"/>
      <c r="O193" s="43"/>
      <c r="P193" s="29"/>
      <c r="Q193" s="26"/>
      <c r="R193" s="26"/>
      <c r="S193" s="17"/>
      <c r="T193" s="15"/>
      <c r="U193" s="14"/>
      <c r="V193" s="14"/>
      <c r="W193" s="14"/>
      <c r="X193" s="14"/>
      <c r="Y193" s="15"/>
      <c r="Z193" s="24"/>
      <c r="AA193" s="25"/>
      <c r="AB193" s="25"/>
      <c r="AC193" s="14"/>
      <c r="AD193" s="14"/>
      <c r="AE193" s="14"/>
      <c r="AF193" s="14"/>
      <c r="AG193" s="14"/>
      <c r="AH193" s="14"/>
    </row>
    <row r="194" spans="1:16384" x14ac:dyDescent="0.2">
      <c r="A194" s="32">
        <f t="shared" si="14"/>
        <v>43836</v>
      </c>
      <c r="B194" s="26">
        <v>190</v>
      </c>
      <c r="C194" s="32">
        <f t="shared" si="15"/>
        <v>43717</v>
      </c>
      <c r="D194" s="29">
        <f t="shared" si="13"/>
        <v>16065.861351660458</v>
      </c>
      <c r="E194" s="26" t="s">
        <v>15</v>
      </c>
      <c r="F194" s="26"/>
      <c r="G194" s="33">
        <v>2.8500000000000001E-2</v>
      </c>
      <c r="H194" s="26" t="s">
        <v>5</v>
      </c>
      <c r="I194" s="62">
        <f t="shared" si="18"/>
        <v>457.87704852232309</v>
      </c>
      <c r="J194" s="64"/>
      <c r="K194" s="62">
        <f t="shared" si="16"/>
        <v>457.87704852232309</v>
      </c>
      <c r="L194" s="27"/>
      <c r="M194" s="62">
        <f t="shared" si="17"/>
        <v>457.87704852232309</v>
      </c>
      <c r="N194" s="29"/>
      <c r="O194" s="43"/>
      <c r="P194" s="29"/>
      <c r="Q194" s="26"/>
      <c r="R194" s="26"/>
      <c r="S194" s="17"/>
      <c r="T194" s="15"/>
      <c r="U194" s="14"/>
      <c r="V194" s="14"/>
      <c r="W194" s="14"/>
      <c r="X194" s="14"/>
      <c r="Y194" s="15"/>
      <c r="Z194" s="24"/>
      <c r="AA194" s="25"/>
      <c r="AB194" s="25"/>
      <c r="AC194" s="14"/>
      <c r="AD194" s="14"/>
      <c r="AE194" s="14"/>
      <c r="AF194" s="14"/>
      <c r="AG194" s="14"/>
      <c r="AH194" s="14"/>
    </row>
    <row r="195" spans="1:16384" x14ac:dyDescent="0.2">
      <c r="A195" s="32">
        <f t="shared" si="14"/>
        <v>43837</v>
      </c>
      <c r="B195" s="26">
        <v>191</v>
      </c>
      <c r="C195" s="32">
        <f t="shared" si="15"/>
        <v>43718</v>
      </c>
      <c r="D195" s="29">
        <f t="shared" si="13"/>
        <v>16523.738400182781</v>
      </c>
      <c r="E195" s="26" t="s">
        <v>15</v>
      </c>
      <c r="F195" s="26"/>
      <c r="G195" s="33">
        <v>2.8500000000000001E-2</v>
      </c>
      <c r="H195" s="26" t="s">
        <v>5</v>
      </c>
      <c r="I195" s="62">
        <f t="shared" si="18"/>
        <v>470.92654440520931</v>
      </c>
      <c r="J195" s="64"/>
      <c r="K195" s="62">
        <f t="shared" si="16"/>
        <v>470.92654440520931</v>
      </c>
      <c r="L195" s="27"/>
      <c r="M195" s="62">
        <f t="shared" si="17"/>
        <v>470.92654440520931</v>
      </c>
      <c r="N195" s="29"/>
      <c r="O195" s="43"/>
      <c r="P195" s="29"/>
      <c r="Q195" s="26"/>
      <c r="R195" s="26"/>
      <c r="S195" s="17"/>
      <c r="T195" s="15"/>
      <c r="U195" s="14"/>
      <c r="V195" s="14"/>
      <c r="W195" s="14"/>
      <c r="X195" s="14"/>
      <c r="Y195" s="15"/>
      <c r="Z195" s="24"/>
      <c r="AA195" s="25"/>
      <c r="AB195" s="25"/>
      <c r="AC195" s="14"/>
      <c r="AD195" s="14"/>
      <c r="AE195" s="14"/>
      <c r="AF195" s="14"/>
      <c r="AG195" s="14"/>
      <c r="AH195" s="14"/>
    </row>
    <row r="196" spans="1:16384" s="6" customFormat="1" x14ac:dyDescent="0.2">
      <c r="A196" s="32">
        <f t="shared" si="14"/>
        <v>43838</v>
      </c>
      <c r="B196" s="26">
        <v>192</v>
      </c>
      <c r="C196" s="32">
        <f t="shared" si="15"/>
        <v>43719</v>
      </c>
      <c r="D196" s="29">
        <f t="shared" si="13"/>
        <v>16994.664944587992</v>
      </c>
      <c r="E196" s="26" t="s">
        <v>15</v>
      </c>
      <c r="F196" s="26"/>
      <c r="G196" s="33">
        <v>2.8500000000000001E-2</v>
      </c>
      <c r="H196" s="26" t="s">
        <v>5</v>
      </c>
      <c r="I196" s="62">
        <f t="shared" si="18"/>
        <v>484.3479509207578</v>
      </c>
      <c r="J196" s="64"/>
      <c r="K196" s="62">
        <f t="shared" si="16"/>
        <v>484.3479509207578</v>
      </c>
      <c r="L196" s="27"/>
      <c r="M196" s="62">
        <f t="shared" si="17"/>
        <v>484.3479509207578</v>
      </c>
      <c r="N196" s="29"/>
      <c r="O196" s="43"/>
      <c r="P196" s="29"/>
      <c r="Q196" s="26"/>
      <c r="R196" s="26"/>
      <c r="S196" s="17"/>
      <c r="T196" s="15"/>
      <c r="U196" s="15"/>
      <c r="V196" s="14"/>
      <c r="W196" s="14"/>
      <c r="X196" s="14"/>
      <c r="Y196" s="14"/>
      <c r="Z196" s="14"/>
      <c r="AA196" s="14"/>
      <c r="AB196" s="14"/>
      <c r="AC196" s="19"/>
      <c r="AD196" s="14"/>
      <c r="AE196" s="14"/>
      <c r="AF196" s="14"/>
      <c r="AG196" s="14"/>
      <c r="AH196" s="14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  <c r="AMI196"/>
      <c r="AMJ196"/>
      <c r="AMK196"/>
      <c r="AML196"/>
      <c r="AMM196"/>
      <c r="AMN196"/>
      <c r="AMO196"/>
      <c r="AMP196"/>
      <c r="AMQ196"/>
      <c r="AMR196"/>
      <c r="AMS196"/>
      <c r="AMT196"/>
      <c r="AMU196"/>
      <c r="AMV196"/>
      <c r="AMW196"/>
      <c r="AMX196"/>
      <c r="AMY196"/>
      <c r="AMZ196"/>
      <c r="ANA196"/>
      <c r="ANB196"/>
      <c r="ANC196"/>
      <c r="AND196"/>
      <c r="ANE196"/>
      <c r="ANF196"/>
      <c r="ANG196"/>
      <c r="ANH196"/>
      <c r="ANI196"/>
      <c r="ANJ196"/>
      <c r="ANK196"/>
      <c r="ANL196"/>
      <c r="ANM196"/>
      <c r="ANN196"/>
      <c r="ANO196"/>
      <c r="ANP196"/>
      <c r="ANQ196"/>
      <c r="ANR196"/>
      <c r="ANS196"/>
      <c r="ANT196"/>
      <c r="ANU196"/>
      <c r="ANV196"/>
      <c r="ANW196"/>
      <c r="ANX196"/>
      <c r="ANY196"/>
      <c r="ANZ196"/>
      <c r="AOA196"/>
      <c r="AOB196"/>
      <c r="AOC196"/>
      <c r="AOD196"/>
      <c r="AOE196"/>
      <c r="AOF196"/>
      <c r="AOG196"/>
      <c r="AOH196"/>
      <c r="AOI196"/>
      <c r="AOJ196"/>
      <c r="AOK196"/>
      <c r="AOL196"/>
      <c r="AOM196"/>
      <c r="AON196"/>
      <c r="AOO196"/>
      <c r="AOP196"/>
      <c r="AOQ196"/>
      <c r="AOR196"/>
      <c r="AOS196"/>
      <c r="AOT196"/>
      <c r="AOU196"/>
      <c r="AOV196"/>
      <c r="AOW196"/>
      <c r="AOX196"/>
      <c r="AOY196"/>
      <c r="AOZ196"/>
      <c r="APA196"/>
      <c r="APB196"/>
      <c r="APC196"/>
      <c r="APD196"/>
      <c r="APE196"/>
      <c r="APF196"/>
      <c r="APG196"/>
      <c r="APH196"/>
      <c r="API196"/>
      <c r="APJ196"/>
      <c r="APK196"/>
      <c r="APL196"/>
      <c r="APM196"/>
      <c r="APN196"/>
      <c r="APO196"/>
      <c r="APP196"/>
      <c r="APQ196"/>
      <c r="APR196"/>
      <c r="APS196"/>
      <c r="APT196"/>
      <c r="APU196"/>
      <c r="APV196"/>
      <c r="APW196"/>
      <c r="APX196"/>
      <c r="APY196"/>
      <c r="APZ196"/>
      <c r="AQA196"/>
      <c r="AQB196"/>
      <c r="AQC196"/>
      <c r="AQD196"/>
      <c r="AQE196"/>
      <c r="AQF196"/>
      <c r="AQG196"/>
      <c r="AQH196"/>
      <c r="AQI196"/>
      <c r="AQJ196"/>
      <c r="AQK196"/>
      <c r="AQL196"/>
      <c r="AQM196"/>
      <c r="AQN196"/>
      <c r="AQO196"/>
      <c r="AQP196"/>
      <c r="AQQ196"/>
      <c r="AQR196"/>
      <c r="AQS196"/>
      <c r="AQT196"/>
      <c r="AQU196"/>
      <c r="AQV196"/>
      <c r="AQW196"/>
      <c r="AQX196"/>
      <c r="AQY196"/>
      <c r="AQZ196"/>
      <c r="ARA196"/>
      <c r="ARB196"/>
      <c r="ARC196"/>
      <c r="ARD196"/>
      <c r="ARE196"/>
      <c r="ARF196"/>
      <c r="ARG196"/>
      <c r="ARH196"/>
      <c r="ARI196"/>
      <c r="ARJ196"/>
      <c r="ARK196"/>
      <c r="ARL196"/>
      <c r="ARM196"/>
      <c r="ARN196"/>
      <c r="ARO196"/>
      <c r="ARP196"/>
      <c r="ARQ196"/>
      <c r="ARR196"/>
      <c r="ARS196"/>
      <c r="ART196"/>
      <c r="ARU196"/>
      <c r="ARV196"/>
      <c r="ARW196"/>
      <c r="ARX196"/>
      <c r="ARY196"/>
      <c r="ARZ196"/>
      <c r="ASA196"/>
      <c r="ASB196"/>
      <c r="ASC196"/>
      <c r="ASD196"/>
      <c r="ASE196"/>
      <c r="ASF196"/>
      <c r="ASG196"/>
      <c r="ASH196"/>
      <c r="ASI196"/>
      <c r="ASJ196"/>
      <c r="ASK196"/>
      <c r="ASL196"/>
      <c r="ASM196"/>
      <c r="ASN196"/>
      <c r="ASO196"/>
      <c r="ASP196"/>
      <c r="ASQ196"/>
      <c r="ASR196"/>
      <c r="ASS196"/>
      <c r="AST196"/>
      <c r="ASU196"/>
      <c r="ASV196"/>
      <c r="ASW196"/>
      <c r="ASX196"/>
      <c r="ASY196"/>
      <c r="ASZ196"/>
      <c r="ATA196"/>
      <c r="ATB196"/>
      <c r="ATC196"/>
      <c r="ATD196"/>
      <c r="ATE196"/>
      <c r="ATF196"/>
      <c r="ATG196"/>
      <c r="ATH196"/>
      <c r="ATI196"/>
      <c r="ATJ196"/>
      <c r="ATK196"/>
      <c r="ATL196"/>
      <c r="ATM196"/>
      <c r="ATN196"/>
      <c r="ATO196"/>
      <c r="ATP196"/>
      <c r="ATQ196"/>
      <c r="ATR196"/>
      <c r="ATS196"/>
      <c r="ATT196"/>
      <c r="ATU196"/>
      <c r="ATV196"/>
      <c r="ATW196"/>
      <c r="ATX196"/>
      <c r="ATY196"/>
      <c r="ATZ196"/>
      <c r="AUA196"/>
      <c r="AUB196"/>
      <c r="AUC196"/>
      <c r="AUD196"/>
      <c r="AUE196"/>
      <c r="AUF196"/>
      <c r="AUG196"/>
      <c r="AUH196"/>
      <c r="AUI196"/>
      <c r="AUJ196"/>
      <c r="AUK196"/>
      <c r="AUL196"/>
      <c r="AUM196"/>
      <c r="AUN196"/>
      <c r="AUO196"/>
      <c r="AUP196"/>
      <c r="AUQ196"/>
      <c r="AUR196"/>
      <c r="AUS196"/>
      <c r="AUT196"/>
      <c r="AUU196"/>
      <c r="AUV196"/>
      <c r="AUW196"/>
      <c r="AUX196"/>
      <c r="AUY196"/>
      <c r="AUZ196"/>
      <c r="AVA196"/>
      <c r="AVB196"/>
      <c r="AVC196"/>
      <c r="AVD196"/>
      <c r="AVE196"/>
      <c r="AVF196"/>
      <c r="AVG196"/>
      <c r="AVH196"/>
      <c r="AVI196"/>
      <c r="AVJ196"/>
      <c r="AVK196"/>
      <c r="AVL196"/>
      <c r="AVM196"/>
      <c r="AVN196"/>
      <c r="AVO196"/>
      <c r="AVP196"/>
      <c r="AVQ196"/>
      <c r="AVR196"/>
      <c r="AVS196"/>
      <c r="AVT196"/>
      <c r="AVU196"/>
      <c r="AVV196"/>
      <c r="AVW196"/>
      <c r="AVX196"/>
      <c r="AVY196"/>
      <c r="AVZ196"/>
      <c r="AWA196"/>
      <c r="AWB196"/>
      <c r="AWC196"/>
      <c r="AWD196"/>
      <c r="AWE196"/>
      <c r="AWF196"/>
      <c r="AWG196"/>
      <c r="AWH196"/>
      <c r="AWI196"/>
      <c r="AWJ196"/>
      <c r="AWK196"/>
      <c r="AWL196"/>
      <c r="AWM196"/>
      <c r="AWN196"/>
      <c r="AWO196"/>
      <c r="AWP196"/>
      <c r="AWQ196"/>
      <c r="AWR196"/>
      <c r="AWS196"/>
      <c r="AWT196"/>
      <c r="AWU196"/>
      <c r="AWV196"/>
      <c r="AWW196"/>
      <c r="AWX196"/>
      <c r="AWY196"/>
      <c r="AWZ196"/>
      <c r="AXA196"/>
      <c r="AXB196"/>
      <c r="AXC196"/>
      <c r="AXD196"/>
      <c r="AXE196"/>
      <c r="AXF196"/>
      <c r="AXG196"/>
      <c r="AXH196"/>
      <c r="AXI196"/>
      <c r="AXJ196"/>
      <c r="AXK196"/>
      <c r="AXL196"/>
      <c r="AXM196"/>
      <c r="AXN196"/>
      <c r="AXO196"/>
      <c r="AXP196"/>
      <c r="AXQ196"/>
      <c r="AXR196"/>
      <c r="AXS196"/>
      <c r="AXT196"/>
      <c r="AXU196"/>
      <c r="AXV196"/>
      <c r="AXW196"/>
      <c r="AXX196"/>
      <c r="AXY196"/>
      <c r="AXZ196"/>
      <c r="AYA196"/>
      <c r="AYB196"/>
      <c r="AYC196"/>
      <c r="AYD196"/>
      <c r="AYE196"/>
      <c r="AYF196"/>
      <c r="AYG196"/>
      <c r="AYH196"/>
      <c r="AYI196"/>
      <c r="AYJ196"/>
      <c r="AYK196"/>
      <c r="AYL196"/>
      <c r="AYM196"/>
      <c r="AYN196"/>
      <c r="AYO196"/>
      <c r="AYP196"/>
      <c r="AYQ196"/>
      <c r="AYR196"/>
      <c r="AYS196"/>
      <c r="AYT196"/>
      <c r="AYU196"/>
      <c r="AYV196"/>
      <c r="AYW196"/>
      <c r="AYX196"/>
      <c r="AYY196"/>
      <c r="AYZ196"/>
      <c r="AZA196"/>
      <c r="AZB196"/>
      <c r="AZC196"/>
      <c r="AZD196"/>
      <c r="AZE196"/>
      <c r="AZF196"/>
      <c r="AZG196"/>
      <c r="AZH196"/>
      <c r="AZI196"/>
      <c r="AZJ196"/>
      <c r="AZK196"/>
      <c r="AZL196"/>
      <c r="AZM196"/>
      <c r="AZN196"/>
      <c r="AZO196"/>
      <c r="AZP196"/>
      <c r="AZQ196"/>
      <c r="AZR196"/>
      <c r="AZS196"/>
      <c r="AZT196"/>
      <c r="AZU196"/>
      <c r="AZV196"/>
      <c r="AZW196"/>
      <c r="AZX196"/>
      <c r="AZY196"/>
      <c r="AZZ196"/>
      <c r="BAA196"/>
      <c r="BAB196"/>
      <c r="BAC196"/>
      <c r="BAD196"/>
      <c r="BAE196"/>
      <c r="BAF196"/>
      <c r="BAG196"/>
      <c r="BAH196"/>
      <c r="BAI196"/>
      <c r="BAJ196"/>
      <c r="BAK196"/>
      <c r="BAL196"/>
      <c r="BAM196"/>
      <c r="BAN196"/>
      <c r="BAO196"/>
      <c r="BAP196"/>
      <c r="BAQ196"/>
      <c r="BAR196"/>
      <c r="BAS196"/>
      <c r="BAT196"/>
      <c r="BAU196"/>
      <c r="BAV196"/>
      <c r="BAW196"/>
      <c r="BAX196"/>
      <c r="BAY196"/>
      <c r="BAZ196"/>
      <c r="BBA196"/>
      <c r="BBB196"/>
      <c r="BBC196"/>
      <c r="BBD196"/>
      <c r="BBE196"/>
      <c r="BBF196"/>
      <c r="BBG196"/>
      <c r="BBH196"/>
      <c r="BBI196"/>
      <c r="BBJ196"/>
      <c r="BBK196"/>
      <c r="BBL196"/>
      <c r="BBM196"/>
      <c r="BBN196"/>
      <c r="BBO196"/>
      <c r="BBP196"/>
      <c r="BBQ196"/>
      <c r="BBR196"/>
      <c r="BBS196"/>
      <c r="BBT196"/>
      <c r="BBU196"/>
      <c r="BBV196"/>
      <c r="BBW196"/>
      <c r="BBX196"/>
      <c r="BBY196"/>
      <c r="BBZ196"/>
      <c r="BCA196"/>
      <c r="BCB196"/>
      <c r="BCC196"/>
      <c r="BCD196"/>
      <c r="BCE196"/>
      <c r="BCF196"/>
      <c r="BCG196"/>
      <c r="BCH196"/>
      <c r="BCI196"/>
      <c r="BCJ196"/>
      <c r="BCK196"/>
      <c r="BCL196"/>
      <c r="BCM196"/>
      <c r="BCN196"/>
      <c r="BCO196"/>
      <c r="BCP196"/>
      <c r="BCQ196"/>
      <c r="BCR196"/>
      <c r="BCS196"/>
      <c r="BCT196"/>
      <c r="BCU196"/>
      <c r="BCV196"/>
      <c r="BCW196"/>
      <c r="BCX196"/>
      <c r="BCY196"/>
      <c r="BCZ196"/>
      <c r="BDA196"/>
      <c r="BDB196"/>
      <c r="BDC196"/>
      <c r="BDD196"/>
      <c r="BDE196"/>
      <c r="BDF196"/>
      <c r="BDG196"/>
      <c r="BDH196"/>
      <c r="BDI196"/>
      <c r="BDJ196"/>
      <c r="BDK196"/>
      <c r="BDL196"/>
      <c r="BDM196"/>
      <c r="BDN196"/>
      <c r="BDO196"/>
      <c r="BDP196"/>
      <c r="BDQ196"/>
      <c r="BDR196"/>
      <c r="BDS196"/>
      <c r="BDT196"/>
      <c r="BDU196"/>
      <c r="BDV196"/>
      <c r="BDW196"/>
      <c r="BDX196"/>
      <c r="BDY196"/>
      <c r="BDZ196"/>
      <c r="BEA196"/>
      <c r="BEB196"/>
      <c r="BEC196"/>
      <c r="BED196"/>
      <c r="BEE196"/>
      <c r="BEF196"/>
      <c r="BEG196"/>
      <c r="BEH196"/>
      <c r="BEI196"/>
      <c r="BEJ196"/>
      <c r="BEK196"/>
      <c r="BEL196"/>
      <c r="BEM196"/>
      <c r="BEN196"/>
      <c r="BEO196"/>
      <c r="BEP196"/>
      <c r="BEQ196"/>
      <c r="BER196"/>
      <c r="BES196"/>
      <c r="BET196"/>
      <c r="BEU196"/>
      <c r="BEV196"/>
      <c r="BEW196"/>
      <c r="BEX196"/>
      <c r="BEY196"/>
      <c r="BEZ196"/>
      <c r="BFA196"/>
      <c r="BFB196"/>
      <c r="BFC196"/>
      <c r="BFD196"/>
      <c r="BFE196"/>
      <c r="BFF196"/>
      <c r="BFG196"/>
      <c r="BFH196"/>
      <c r="BFI196"/>
      <c r="BFJ196"/>
      <c r="BFK196"/>
      <c r="BFL196"/>
      <c r="BFM196"/>
      <c r="BFN196"/>
      <c r="BFO196"/>
      <c r="BFP196"/>
      <c r="BFQ196"/>
      <c r="BFR196"/>
      <c r="BFS196"/>
      <c r="BFT196"/>
      <c r="BFU196"/>
      <c r="BFV196"/>
      <c r="BFW196"/>
      <c r="BFX196"/>
      <c r="BFY196"/>
      <c r="BFZ196"/>
      <c r="BGA196"/>
      <c r="BGB196"/>
      <c r="BGC196"/>
      <c r="BGD196"/>
      <c r="BGE196"/>
      <c r="BGF196"/>
      <c r="BGG196"/>
      <c r="BGH196"/>
      <c r="BGI196"/>
      <c r="BGJ196"/>
      <c r="BGK196"/>
      <c r="BGL196"/>
      <c r="BGM196"/>
      <c r="BGN196"/>
      <c r="BGO196"/>
      <c r="BGP196"/>
      <c r="BGQ196"/>
      <c r="BGR196"/>
      <c r="BGS196"/>
      <c r="BGT196"/>
      <c r="BGU196"/>
      <c r="BGV196"/>
      <c r="BGW196"/>
      <c r="BGX196"/>
      <c r="BGY196"/>
      <c r="BGZ196"/>
      <c r="BHA196"/>
      <c r="BHB196"/>
      <c r="BHC196"/>
      <c r="BHD196"/>
      <c r="BHE196"/>
      <c r="BHF196"/>
      <c r="BHG196"/>
      <c r="BHH196"/>
      <c r="BHI196"/>
      <c r="BHJ196"/>
      <c r="BHK196"/>
      <c r="BHL196"/>
      <c r="BHM196"/>
      <c r="BHN196"/>
      <c r="BHO196"/>
      <c r="BHP196"/>
      <c r="BHQ196"/>
      <c r="BHR196"/>
      <c r="BHS196"/>
      <c r="BHT196"/>
      <c r="BHU196"/>
      <c r="BHV196"/>
      <c r="BHW196"/>
      <c r="BHX196"/>
      <c r="BHY196"/>
      <c r="BHZ196"/>
      <c r="BIA196"/>
      <c r="BIB196"/>
      <c r="BIC196"/>
      <c r="BID196"/>
      <c r="BIE196"/>
      <c r="BIF196"/>
      <c r="BIG196"/>
      <c r="BIH196"/>
      <c r="BII196"/>
      <c r="BIJ196"/>
      <c r="BIK196"/>
      <c r="BIL196"/>
      <c r="BIM196"/>
      <c r="BIN196"/>
      <c r="BIO196"/>
      <c r="BIP196"/>
      <c r="BIQ196"/>
      <c r="BIR196"/>
      <c r="BIS196"/>
      <c r="BIT196"/>
      <c r="BIU196"/>
      <c r="BIV196"/>
      <c r="BIW196"/>
      <c r="BIX196"/>
      <c r="BIY196"/>
      <c r="BIZ196"/>
      <c r="BJA196"/>
      <c r="BJB196"/>
      <c r="BJC196"/>
      <c r="BJD196"/>
      <c r="BJE196"/>
      <c r="BJF196"/>
      <c r="BJG196"/>
      <c r="BJH196"/>
      <c r="BJI196"/>
      <c r="BJJ196"/>
      <c r="BJK196"/>
      <c r="BJL196"/>
      <c r="BJM196"/>
      <c r="BJN196"/>
      <c r="BJO196"/>
      <c r="BJP196"/>
      <c r="BJQ196"/>
      <c r="BJR196"/>
      <c r="BJS196"/>
      <c r="BJT196"/>
      <c r="BJU196"/>
      <c r="BJV196"/>
      <c r="BJW196"/>
      <c r="BJX196"/>
      <c r="BJY196"/>
      <c r="BJZ196"/>
      <c r="BKA196"/>
      <c r="BKB196"/>
      <c r="BKC196"/>
      <c r="BKD196"/>
      <c r="BKE196"/>
      <c r="BKF196"/>
      <c r="BKG196"/>
      <c r="BKH196"/>
      <c r="BKI196"/>
      <c r="BKJ196"/>
      <c r="BKK196"/>
      <c r="BKL196"/>
      <c r="BKM196"/>
      <c r="BKN196"/>
      <c r="BKO196"/>
      <c r="BKP196"/>
      <c r="BKQ196"/>
      <c r="BKR196"/>
      <c r="BKS196"/>
      <c r="BKT196"/>
      <c r="BKU196"/>
      <c r="BKV196"/>
      <c r="BKW196"/>
      <c r="BKX196"/>
      <c r="BKY196"/>
      <c r="BKZ196"/>
      <c r="BLA196"/>
      <c r="BLB196"/>
      <c r="BLC196"/>
      <c r="BLD196"/>
      <c r="BLE196"/>
      <c r="BLF196"/>
      <c r="BLG196"/>
      <c r="BLH196"/>
      <c r="BLI196"/>
      <c r="BLJ196"/>
      <c r="BLK196"/>
      <c r="BLL196"/>
      <c r="BLM196"/>
      <c r="BLN196"/>
      <c r="BLO196"/>
      <c r="BLP196"/>
      <c r="BLQ196"/>
      <c r="BLR196"/>
      <c r="BLS196"/>
      <c r="BLT196"/>
      <c r="BLU196"/>
      <c r="BLV196"/>
      <c r="BLW196"/>
      <c r="BLX196"/>
      <c r="BLY196"/>
      <c r="BLZ196"/>
      <c r="BMA196"/>
      <c r="BMB196"/>
      <c r="BMC196"/>
      <c r="BMD196"/>
      <c r="BME196"/>
      <c r="BMF196"/>
      <c r="BMG196"/>
      <c r="BMH196"/>
      <c r="BMI196"/>
      <c r="BMJ196"/>
      <c r="BMK196"/>
      <c r="BML196"/>
      <c r="BMM196"/>
      <c r="BMN196"/>
      <c r="BMO196"/>
      <c r="BMP196"/>
      <c r="BMQ196"/>
      <c r="BMR196"/>
      <c r="BMS196"/>
      <c r="BMT196"/>
      <c r="BMU196"/>
      <c r="BMV196"/>
      <c r="BMW196"/>
      <c r="BMX196"/>
      <c r="BMY196"/>
      <c r="BMZ196"/>
      <c r="BNA196"/>
      <c r="BNB196"/>
      <c r="BNC196"/>
      <c r="BND196"/>
      <c r="BNE196"/>
      <c r="BNF196"/>
      <c r="BNG196"/>
      <c r="BNH196"/>
      <c r="BNI196"/>
      <c r="BNJ196"/>
      <c r="BNK196"/>
      <c r="BNL196"/>
      <c r="BNM196"/>
      <c r="BNN196"/>
      <c r="BNO196"/>
      <c r="BNP196"/>
      <c r="BNQ196"/>
      <c r="BNR196"/>
      <c r="BNS196"/>
      <c r="BNT196"/>
      <c r="BNU196"/>
      <c r="BNV196"/>
      <c r="BNW196"/>
      <c r="BNX196"/>
      <c r="BNY196"/>
      <c r="BNZ196"/>
      <c r="BOA196"/>
      <c r="BOB196"/>
      <c r="BOC196"/>
      <c r="BOD196"/>
      <c r="BOE196"/>
      <c r="BOF196"/>
      <c r="BOG196"/>
      <c r="BOH196"/>
      <c r="BOI196"/>
      <c r="BOJ196"/>
      <c r="BOK196"/>
      <c r="BOL196"/>
      <c r="BOM196"/>
      <c r="BON196"/>
      <c r="BOO196"/>
      <c r="BOP196"/>
      <c r="BOQ196"/>
      <c r="BOR196"/>
      <c r="BOS196"/>
      <c r="BOT196"/>
      <c r="BOU196"/>
      <c r="BOV196"/>
      <c r="BOW196"/>
      <c r="BOX196"/>
      <c r="BOY196"/>
      <c r="BOZ196"/>
      <c r="BPA196"/>
      <c r="BPB196"/>
      <c r="BPC196"/>
      <c r="BPD196"/>
      <c r="BPE196"/>
      <c r="BPF196"/>
      <c r="BPG196"/>
      <c r="BPH196"/>
      <c r="BPI196"/>
      <c r="BPJ196"/>
      <c r="BPK196"/>
      <c r="BPL196"/>
      <c r="BPM196"/>
      <c r="BPN196"/>
      <c r="BPO196"/>
      <c r="BPP196"/>
      <c r="BPQ196"/>
      <c r="BPR196"/>
      <c r="BPS196"/>
      <c r="BPT196"/>
      <c r="BPU196"/>
      <c r="BPV196"/>
      <c r="BPW196"/>
      <c r="BPX196"/>
      <c r="BPY196"/>
      <c r="BPZ196"/>
      <c r="BQA196"/>
      <c r="BQB196"/>
      <c r="BQC196"/>
      <c r="BQD196"/>
      <c r="BQE196"/>
      <c r="BQF196"/>
      <c r="BQG196"/>
      <c r="BQH196"/>
      <c r="BQI196"/>
      <c r="BQJ196"/>
      <c r="BQK196"/>
      <c r="BQL196"/>
      <c r="BQM196"/>
      <c r="BQN196"/>
      <c r="BQO196"/>
      <c r="BQP196"/>
      <c r="BQQ196"/>
      <c r="BQR196"/>
      <c r="BQS196"/>
      <c r="BQT196"/>
      <c r="BQU196"/>
      <c r="BQV196"/>
      <c r="BQW196"/>
      <c r="BQX196"/>
      <c r="BQY196"/>
      <c r="BQZ196"/>
      <c r="BRA196"/>
      <c r="BRB196"/>
      <c r="BRC196"/>
      <c r="BRD196"/>
      <c r="BRE196"/>
      <c r="BRF196"/>
      <c r="BRG196"/>
      <c r="BRH196"/>
      <c r="BRI196"/>
      <c r="BRJ196"/>
      <c r="BRK196"/>
      <c r="BRL196"/>
      <c r="BRM196"/>
      <c r="BRN196"/>
      <c r="BRO196"/>
      <c r="BRP196"/>
      <c r="BRQ196"/>
      <c r="BRR196"/>
      <c r="BRS196"/>
      <c r="BRT196"/>
      <c r="BRU196"/>
      <c r="BRV196"/>
      <c r="BRW196"/>
      <c r="BRX196"/>
      <c r="BRY196"/>
      <c r="BRZ196"/>
      <c r="BSA196"/>
      <c r="BSB196"/>
      <c r="BSC196"/>
      <c r="BSD196"/>
      <c r="BSE196"/>
      <c r="BSF196"/>
      <c r="BSG196"/>
      <c r="BSH196"/>
      <c r="BSI196"/>
      <c r="BSJ196"/>
      <c r="BSK196"/>
      <c r="BSL196"/>
      <c r="BSM196"/>
      <c r="BSN196"/>
      <c r="BSO196"/>
      <c r="BSP196"/>
      <c r="BSQ196"/>
      <c r="BSR196"/>
      <c r="BSS196"/>
      <c r="BST196"/>
      <c r="BSU196"/>
      <c r="BSV196"/>
      <c r="BSW196"/>
      <c r="BSX196"/>
      <c r="BSY196"/>
      <c r="BSZ196"/>
      <c r="BTA196"/>
      <c r="BTB196"/>
      <c r="BTC196"/>
      <c r="BTD196"/>
      <c r="BTE196"/>
      <c r="BTF196"/>
      <c r="BTG196"/>
      <c r="BTH196"/>
      <c r="BTI196"/>
      <c r="BTJ196"/>
      <c r="BTK196"/>
      <c r="BTL196"/>
      <c r="BTM196"/>
      <c r="BTN196"/>
      <c r="BTO196"/>
      <c r="BTP196"/>
      <c r="BTQ196"/>
      <c r="BTR196"/>
      <c r="BTS196"/>
      <c r="BTT196"/>
      <c r="BTU196"/>
      <c r="BTV196"/>
      <c r="BTW196"/>
      <c r="BTX196"/>
      <c r="BTY196"/>
      <c r="BTZ196"/>
      <c r="BUA196"/>
      <c r="BUB196"/>
      <c r="BUC196"/>
      <c r="BUD196"/>
      <c r="BUE196"/>
      <c r="BUF196"/>
      <c r="BUG196"/>
      <c r="BUH196"/>
      <c r="BUI196"/>
      <c r="BUJ196"/>
      <c r="BUK196"/>
      <c r="BUL196"/>
      <c r="BUM196"/>
      <c r="BUN196"/>
      <c r="BUO196"/>
      <c r="BUP196"/>
      <c r="BUQ196"/>
      <c r="BUR196"/>
      <c r="BUS196"/>
      <c r="BUT196"/>
      <c r="BUU196"/>
      <c r="BUV196"/>
      <c r="BUW196"/>
      <c r="BUX196"/>
      <c r="BUY196"/>
      <c r="BUZ196"/>
      <c r="BVA196"/>
      <c r="BVB196"/>
      <c r="BVC196"/>
      <c r="BVD196"/>
      <c r="BVE196"/>
      <c r="BVF196"/>
      <c r="BVG196"/>
      <c r="BVH196"/>
      <c r="BVI196"/>
      <c r="BVJ196"/>
      <c r="BVK196"/>
      <c r="BVL196"/>
      <c r="BVM196"/>
      <c r="BVN196"/>
      <c r="BVO196"/>
      <c r="BVP196"/>
      <c r="BVQ196"/>
      <c r="BVR196"/>
      <c r="BVS196"/>
      <c r="BVT196"/>
      <c r="BVU196"/>
      <c r="BVV196"/>
      <c r="BVW196"/>
      <c r="BVX196"/>
      <c r="BVY196"/>
      <c r="BVZ196"/>
      <c r="BWA196"/>
      <c r="BWB196"/>
      <c r="BWC196"/>
      <c r="BWD196"/>
      <c r="BWE196"/>
      <c r="BWF196"/>
      <c r="BWG196"/>
      <c r="BWH196"/>
      <c r="BWI196"/>
      <c r="BWJ196"/>
      <c r="BWK196"/>
      <c r="BWL196"/>
      <c r="BWM196"/>
      <c r="BWN196"/>
      <c r="BWO196"/>
      <c r="BWP196"/>
      <c r="BWQ196"/>
      <c r="BWR196"/>
      <c r="BWS196"/>
      <c r="BWT196"/>
      <c r="BWU196"/>
      <c r="BWV196"/>
      <c r="BWW196"/>
      <c r="BWX196"/>
      <c r="BWY196"/>
      <c r="BWZ196"/>
      <c r="BXA196"/>
      <c r="BXB196"/>
      <c r="BXC196"/>
      <c r="BXD196"/>
      <c r="BXE196"/>
      <c r="BXF196"/>
      <c r="BXG196"/>
      <c r="BXH196"/>
      <c r="BXI196"/>
      <c r="BXJ196"/>
      <c r="BXK196"/>
      <c r="BXL196"/>
      <c r="BXM196"/>
      <c r="BXN196"/>
      <c r="BXO196"/>
      <c r="BXP196"/>
      <c r="BXQ196"/>
      <c r="BXR196"/>
      <c r="BXS196"/>
      <c r="BXT196"/>
      <c r="BXU196"/>
      <c r="BXV196"/>
      <c r="BXW196"/>
      <c r="BXX196"/>
      <c r="BXY196"/>
      <c r="BXZ196"/>
      <c r="BYA196"/>
      <c r="BYB196"/>
      <c r="BYC196"/>
      <c r="BYD196"/>
      <c r="BYE196"/>
      <c r="BYF196"/>
      <c r="BYG196"/>
      <c r="BYH196"/>
      <c r="BYI196"/>
      <c r="BYJ196"/>
      <c r="BYK196"/>
      <c r="BYL196"/>
      <c r="BYM196"/>
      <c r="BYN196"/>
      <c r="BYO196"/>
      <c r="BYP196"/>
      <c r="BYQ196"/>
      <c r="BYR196"/>
      <c r="BYS196"/>
      <c r="BYT196"/>
      <c r="BYU196"/>
      <c r="BYV196"/>
      <c r="BYW196"/>
      <c r="BYX196"/>
      <c r="BYY196"/>
      <c r="BYZ196"/>
      <c r="BZA196"/>
      <c r="BZB196"/>
      <c r="BZC196"/>
      <c r="BZD196"/>
      <c r="BZE196"/>
      <c r="BZF196"/>
      <c r="BZG196"/>
      <c r="BZH196"/>
      <c r="BZI196"/>
      <c r="BZJ196"/>
      <c r="BZK196"/>
      <c r="BZL196"/>
      <c r="BZM196"/>
      <c r="BZN196"/>
      <c r="BZO196"/>
      <c r="BZP196"/>
      <c r="BZQ196"/>
      <c r="BZR196"/>
      <c r="BZS196"/>
      <c r="BZT196"/>
      <c r="BZU196"/>
      <c r="BZV196"/>
      <c r="BZW196"/>
      <c r="BZX196"/>
      <c r="BZY196"/>
      <c r="BZZ196"/>
      <c r="CAA196"/>
      <c r="CAB196"/>
      <c r="CAC196"/>
      <c r="CAD196"/>
      <c r="CAE196"/>
      <c r="CAF196"/>
      <c r="CAG196"/>
      <c r="CAH196"/>
      <c r="CAI196"/>
      <c r="CAJ196"/>
      <c r="CAK196"/>
      <c r="CAL196"/>
      <c r="CAM196"/>
      <c r="CAN196"/>
      <c r="CAO196"/>
      <c r="CAP196"/>
      <c r="CAQ196"/>
      <c r="CAR196"/>
      <c r="CAS196"/>
      <c r="CAT196"/>
      <c r="CAU196"/>
      <c r="CAV196"/>
      <c r="CAW196"/>
      <c r="CAX196"/>
      <c r="CAY196"/>
      <c r="CAZ196"/>
      <c r="CBA196"/>
      <c r="CBB196"/>
      <c r="CBC196"/>
      <c r="CBD196"/>
      <c r="CBE196"/>
      <c r="CBF196"/>
      <c r="CBG196"/>
      <c r="CBH196"/>
      <c r="CBI196"/>
      <c r="CBJ196"/>
      <c r="CBK196"/>
      <c r="CBL196"/>
      <c r="CBM196"/>
      <c r="CBN196"/>
      <c r="CBO196"/>
      <c r="CBP196"/>
      <c r="CBQ196"/>
      <c r="CBR196"/>
      <c r="CBS196"/>
      <c r="CBT196"/>
      <c r="CBU196"/>
      <c r="CBV196"/>
      <c r="CBW196"/>
      <c r="CBX196"/>
      <c r="CBY196"/>
      <c r="CBZ196"/>
      <c r="CCA196"/>
      <c r="CCB196"/>
      <c r="CCC196"/>
      <c r="CCD196"/>
      <c r="CCE196"/>
      <c r="CCF196"/>
      <c r="CCG196"/>
      <c r="CCH196"/>
      <c r="CCI196"/>
      <c r="CCJ196"/>
      <c r="CCK196"/>
      <c r="CCL196"/>
      <c r="CCM196"/>
      <c r="CCN196"/>
      <c r="CCO196"/>
      <c r="CCP196"/>
      <c r="CCQ196"/>
      <c r="CCR196"/>
      <c r="CCS196"/>
      <c r="CCT196"/>
      <c r="CCU196"/>
      <c r="CCV196"/>
      <c r="CCW196"/>
      <c r="CCX196"/>
      <c r="CCY196"/>
      <c r="CCZ196"/>
      <c r="CDA196"/>
      <c r="CDB196"/>
      <c r="CDC196"/>
      <c r="CDD196"/>
      <c r="CDE196"/>
      <c r="CDF196"/>
      <c r="CDG196"/>
      <c r="CDH196"/>
      <c r="CDI196"/>
      <c r="CDJ196"/>
      <c r="CDK196"/>
      <c r="CDL196"/>
      <c r="CDM196"/>
      <c r="CDN196"/>
      <c r="CDO196"/>
      <c r="CDP196"/>
      <c r="CDQ196"/>
      <c r="CDR196"/>
      <c r="CDS196"/>
      <c r="CDT196"/>
      <c r="CDU196"/>
      <c r="CDV196"/>
      <c r="CDW196"/>
      <c r="CDX196"/>
      <c r="CDY196"/>
      <c r="CDZ196"/>
      <c r="CEA196"/>
      <c r="CEB196"/>
      <c r="CEC196"/>
      <c r="CED196"/>
      <c r="CEE196"/>
      <c r="CEF196"/>
      <c r="CEG196"/>
      <c r="CEH196"/>
      <c r="CEI196"/>
      <c r="CEJ196"/>
      <c r="CEK196"/>
      <c r="CEL196"/>
      <c r="CEM196"/>
      <c r="CEN196"/>
      <c r="CEO196"/>
      <c r="CEP196"/>
      <c r="CEQ196"/>
      <c r="CER196"/>
      <c r="CES196"/>
      <c r="CET196"/>
      <c r="CEU196"/>
      <c r="CEV196"/>
      <c r="CEW196"/>
      <c r="CEX196"/>
      <c r="CEY196"/>
      <c r="CEZ196"/>
      <c r="CFA196"/>
      <c r="CFB196"/>
      <c r="CFC196"/>
      <c r="CFD196"/>
      <c r="CFE196"/>
      <c r="CFF196"/>
      <c r="CFG196"/>
      <c r="CFH196"/>
      <c r="CFI196"/>
      <c r="CFJ196"/>
      <c r="CFK196"/>
      <c r="CFL196"/>
      <c r="CFM196"/>
      <c r="CFN196"/>
      <c r="CFO196"/>
      <c r="CFP196"/>
      <c r="CFQ196"/>
      <c r="CFR196"/>
      <c r="CFS196"/>
      <c r="CFT196"/>
      <c r="CFU196"/>
      <c r="CFV196"/>
      <c r="CFW196"/>
      <c r="CFX196"/>
      <c r="CFY196"/>
      <c r="CFZ196"/>
      <c r="CGA196"/>
      <c r="CGB196"/>
      <c r="CGC196"/>
      <c r="CGD196"/>
      <c r="CGE196"/>
      <c r="CGF196"/>
      <c r="CGG196"/>
      <c r="CGH196"/>
      <c r="CGI196"/>
      <c r="CGJ196"/>
      <c r="CGK196"/>
      <c r="CGL196"/>
      <c r="CGM196"/>
      <c r="CGN196"/>
      <c r="CGO196"/>
      <c r="CGP196"/>
      <c r="CGQ196"/>
      <c r="CGR196"/>
      <c r="CGS196"/>
      <c r="CGT196"/>
      <c r="CGU196"/>
      <c r="CGV196"/>
      <c r="CGW196"/>
      <c r="CGX196"/>
      <c r="CGY196"/>
      <c r="CGZ196"/>
      <c r="CHA196"/>
      <c r="CHB196"/>
      <c r="CHC196"/>
      <c r="CHD196"/>
      <c r="CHE196"/>
      <c r="CHF196"/>
      <c r="CHG196"/>
      <c r="CHH196"/>
      <c r="CHI196"/>
      <c r="CHJ196"/>
      <c r="CHK196"/>
      <c r="CHL196"/>
      <c r="CHM196"/>
      <c r="CHN196"/>
      <c r="CHO196"/>
      <c r="CHP196"/>
      <c r="CHQ196"/>
      <c r="CHR196"/>
      <c r="CHS196"/>
      <c r="CHT196"/>
      <c r="CHU196"/>
      <c r="CHV196"/>
      <c r="CHW196"/>
      <c r="CHX196"/>
      <c r="CHY196"/>
      <c r="CHZ196"/>
      <c r="CIA196"/>
      <c r="CIB196"/>
      <c r="CIC196"/>
      <c r="CID196"/>
      <c r="CIE196"/>
      <c r="CIF196"/>
      <c r="CIG196"/>
      <c r="CIH196"/>
      <c r="CII196"/>
      <c r="CIJ196"/>
      <c r="CIK196"/>
      <c r="CIL196"/>
      <c r="CIM196"/>
      <c r="CIN196"/>
      <c r="CIO196"/>
      <c r="CIP196"/>
      <c r="CIQ196"/>
      <c r="CIR196"/>
      <c r="CIS196"/>
      <c r="CIT196"/>
      <c r="CIU196"/>
      <c r="CIV196"/>
      <c r="CIW196"/>
      <c r="CIX196"/>
      <c r="CIY196"/>
      <c r="CIZ196"/>
      <c r="CJA196"/>
      <c r="CJB196"/>
      <c r="CJC196"/>
      <c r="CJD196"/>
      <c r="CJE196"/>
      <c r="CJF196"/>
      <c r="CJG196"/>
      <c r="CJH196"/>
      <c r="CJI196"/>
      <c r="CJJ196"/>
      <c r="CJK196"/>
      <c r="CJL196"/>
      <c r="CJM196"/>
      <c r="CJN196"/>
      <c r="CJO196"/>
      <c r="CJP196"/>
      <c r="CJQ196"/>
      <c r="CJR196"/>
      <c r="CJS196"/>
      <c r="CJT196"/>
      <c r="CJU196"/>
      <c r="CJV196"/>
      <c r="CJW196"/>
      <c r="CJX196"/>
      <c r="CJY196"/>
      <c r="CJZ196"/>
      <c r="CKA196"/>
      <c r="CKB196"/>
      <c r="CKC196"/>
      <c r="CKD196"/>
      <c r="CKE196"/>
      <c r="CKF196"/>
      <c r="CKG196"/>
      <c r="CKH196"/>
      <c r="CKI196"/>
      <c r="CKJ196"/>
      <c r="CKK196"/>
      <c r="CKL196"/>
      <c r="CKM196"/>
      <c r="CKN196"/>
      <c r="CKO196"/>
      <c r="CKP196"/>
      <c r="CKQ196"/>
      <c r="CKR196"/>
      <c r="CKS196"/>
      <c r="CKT196"/>
      <c r="CKU196"/>
      <c r="CKV196"/>
      <c r="CKW196"/>
      <c r="CKX196"/>
      <c r="CKY196"/>
      <c r="CKZ196"/>
      <c r="CLA196"/>
      <c r="CLB196"/>
      <c r="CLC196"/>
      <c r="CLD196"/>
      <c r="CLE196"/>
      <c r="CLF196"/>
      <c r="CLG196"/>
      <c r="CLH196"/>
      <c r="CLI196"/>
      <c r="CLJ196"/>
      <c r="CLK196"/>
      <c r="CLL196"/>
      <c r="CLM196"/>
      <c r="CLN196"/>
      <c r="CLO196"/>
      <c r="CLP196"/>
      <c r="CLQ196"/>
      <c r="CLR196"/>
      <c r="CLS196"/>
      <c r="CLT196"/>
      <c r="CLU196"/>
      <c r="CLV196"/>
      <c r="CLW196"/>
      <c r="CLX196"/>
      <c r="CLY196"/>
      <c r="CLZ196"/>
      <c r="CMA196"/>
      <c r="CMB196"/>
      <c r="CMC196"/>
      <c r="CMD196"/>
      <c r="CME196"/>
      <c r="CMF196"/>
      <c r="CMG196"/>
      <c r="CMH196"/>
      <c r="CMI196"/>
      <c r="CMJ196"/>
      <c r="CMK196"/>
      <c r="CML196"/>
      <c r="CMM196"/>
      <c r="CMN196"/>
      <c r="CMO196"/>
      <c r="CMP196"/>
      <c r="CMQ196"/>
      <c r="CMR196"/>
      <c r="CMS196"/>
      <c r="CMT196"/>
      <c r="CMU196"/>
      <c r="CMV196"/>
      <c r="CMW196"/>
      <c r="CMX196"/>
      <c r="CMY196"/>
      <c r="CMZ196"/>
      <c r="CNA196"/>
      <c r="CNB196"/>
      <c r="CNC196"/>
      <c r="CND196"/>
      <c r="CNE196"/>
      <c r="CNF196"/>
      <c r="CNG196"/>
      <c r="CNH196"/>
      <c r="CNI196"/>
      <c r="CNJ196"/>
      <c r="CNK196"/>
      <c r="CNL196"/>
      <c r="CNM196"/>
      <c r="CNN196"/>
      <c r="CNO196"/>
      <c r="CNP196"/>
      <c r="CNQ196"/>
      <c r="CNR196"/>
      <c r="CNS196"/>
      <c r="CNT196"/>
      <c r="CNU196"/>
      <c r="CNV196"/>
      <c r="CNW196"/>
      <c r="CNX196"/>
      <c r="CNY196"/>
      <c r="CNZ196"/>
      <c r="COA196"/>
      <c r="COB196"/>
      <c r="COC196"/>
      <c r="COD196"/>
      <c r="COE196"/>
      <c r="COF196"/>
      <c r="COG196"/>
      <c r="COH196"/>
      <c r="COI196"/>
      <c r="COJ196"/>
      <c r="COK196"/>
      <c r="COL196"/>
      <c r="COM196"/>
      <c r="CON196"/>
      <c r="COO196"/>
      <c r="COP196"/>
      <c r="COQ196"/>
      <c r="COR196"/>
      <c r="COS196"/>
      <c r="COT196"/>
      <c r="COU196"/>
      <c r="COV196"/>
      <c r="COW196"/>
      <c r="COX196"/>
      <c r="COY196"/>
      <c r="COZ196"/>
      <c r="CPA196"/>
      <c r="CPB196"/>
      <c r="CPC196"/>
      <c r="CPD196"/>
      <c r="CPE196"/>
      <c r="CPF196"/>
      <c r="CPG196"/>
      <c r="CPH196"/>
      <c r="CPI196"/>
      <c r="CPJ196"/>
      <c r="CPK196"/>
      <c r="CPL196"/>
      <c r="CPM196"/>
      <c r="CPN196"/>
      <c r="CPO196"/>
      <c r="CPP196"/>
      <c r="CPQ196"/>
      <c r="CPR196"/>
      <c r="CPS196"/>
      <c r="CPT196"/>
      <c r="CPU196"/>
      <c r="CPV196"/>
      <c r="CPW196"/>
      <c r="CPX196"/>
      <c r="CPY196"/>
      <c r="CPZ196"/>
      <c r="CQA196"/>
      <c r="CQB196"/>
      <c r="CQC196"/>
      <c r="CQD196"/>
      <c r="CQE196"/>
      <c r="CQF196"/>
      <c r="CQG196"/>
      <c r="CQH196"/>
      <c r="CQI196"/>
      <c r="CQJ196"/>
      <c r="CQK196"/>
      <c r="CQL196"/>
      <c r="CQM196"/>
      <c r="CQN196"/>
      <c r="CQO196"/>
      <c r="CQP196"/>
      <c r="CQQ196"/>
      <c r="CQR196"/>
      <c r="CQS196"/>
      <c r="CQT196"/>
      <c r="CQU196"/>
      <c r="CQV196"/>
      <c r="CQW196"/>
      <c r="CQX196"/>
      <c r="CQY196"/>
      <c r="CQZ196"/>
      <c r="CRA196"/>
      <c r="CRB196"/>
      <c r="CRC196"/>
      <c r="CRD196"/>
      <c r="CRE196"/>
      <c r="CRF196"/>
      <c r="CRG196"/>
      <c r="CRH196"/>
      <c r="CRI196"/>
      <c r="CRJ196"/>
      <c r="CRK196"/>
      <c r="CRL196"/>
      <c r="CRM196"/>
      <c r="CRN196"/>
      <c r="CRO196"/>
      <c r="CRP196"/>
      <c r="CRQ196"/>
      <c r="CRR196"/>
      <c r="CRS196"/>
      <c r="CRT196"/>
      <c r="CRU196"/>
      <c r="CRV196"/>
      <c r="CRW196"/>
      <c r="CRX196"/>
      <c r="CRY196"/>
      <c r="CRZ196"/>
      <c r="CSA196"/>
      <c r="CSB196"/>
      <c r="CSC196"/>
      <c r="CSD196"/>
      <c r="CSE196"/>
      <c r="CSF196"/>
      <c r="CSG196"/>
      <c r="CSH196"/>
      <c r="CSI196"/>
      <c r="CSJ196"/>
      <c r="CSK196"/>
      <c r="CSL196"/>
      <c r="CSM196"/>
      <c r="CSN196"/>
      <c r="CSO196"/>
      <c r="CSP196"/>
      <c r="CSQ196"/>
      <c r="CSR196"/>
      <c r="CSS196"/>
      <c r="CST196"/>
      <c r="CSU196"/>
      <c r="CSV196"/>
      <c r="CSW196"/>
      <c r="CSX196"/>
      <c r="CSY196"/>
      <c r="CSZ196"/>
      <c r="CTA196"/>
      <c r="CTB196"/>
      <c r="CTC196"/>
      <c r="CTD196"/>
      <c r="CTE196"/>
      <c r="CTF196"/>
      <c r="CTG196"/>
      <c r="CTH196"/>
      <c r="CTI196"/>
      <c r="CTJ196"/>
      <c r="CTK196"/>
      <c r="CTL196"/>
      <c r="CTM196"/>
      <c r="CTN196"/>
      <c r="CTO196"/>
      <c r="CTP196"/>
      <c r="CTQ196"/>
      <c r="CTR196"/>
      <c r="CTS196"/>
      <c r="CTT196"/>
      <c r="CTU196"/>
      <c r="CTV196"/>
      <c r="CTW196"/>
      <c r="CTX196"/>
      <c r="CTY196"/>
      <c r="CTZ196"/>
      <c r="CUA196"/>
      <c r="CUB196"/>
      <c r="CUC196"/>
      <c r="CUD196"/>
      <c r="CUE196"/>
      <c r="CUF196"/>
      <c r="CUG196"/>
      <c r="CUH196"/>
      <c r="CUI196"/>
      <c r="CUJ196"/>
      <c r="CUK196"/>
      <c r="CUL196"/>
      <c r="CUM196"/>
      <c r="CUN196"/>
      <c r="CUO196"/>
      <c r="CUP196"/>
      <c r="CUQ196"/>
      <c r="CUR196"/>
      <c r="CUS196"/>
      <c r="CUT196"/>
      <c r="CUU196"/>
      <c r="CUV196"/>
      <c r="CUW196"/>
      <c r="CUX196"/>
      <c r="CUY196"/>
      <c r="CUZ196"/>
      <c r="CVA196"/>
      <c r="CVB196"/>
      <c r="CVC196"/>
      <c r="CVD196"/>
      <c r="CVE196"/>
      <c r="CVF196"/>
      <c r="CVG196"/>
      <c r="CVH196"/>
      <c r="CVI196"/>
      <c r="CVJ196"/>
      <c r="CVK196"/>
      <c r="CVL196"/>
      <c r="CVM196"/>
      <c r="CVN196"/>
      <c r="CVO196"/>
      <c r="CVP196"/>
      <c r="CVQ196"/>
      <c r="CVR196"/>
      <c r="CVS196"/>
      <c r="CVT196"/>
      <c r="CVU196"/>
      <c r="CVV196"/>
      <c r="CVW196"/>
      <c r="CVX196"/>
      <c r="CVY196"/>
      <c r="CVZ196"/>
      <c r="CWA196"/>
      <c r="CWB196"/>
      <c r="CWC196"/>
      <c r="CWD196"/>
      <c r="CWE196"/>
      <c r="CWF196"/>
      <c r="CWG196"/>
      <c r="CWH196"/>
      <c r="CWI196"/>
      <c r="CWJ196"/>
      <c r="CWK196"/>
      <c r="CWL196"/>
      <c r="CWM196"/>
      <c r="CWN196"/>
      <c r="CWO196"/>
      <c r="CWP196"/>
      <c r="CWQ196"/>
      <c r="CWR196"/>
      <c r="CWS196"/>
      <c r="CWT196"/>
      <c r="CWU196"/>
      <c r="CWV196"/>
      <c r="CWW196"/>
      <c r="CWX196"/>
      <c r="CWY196"/>
      <c r="CWZ196"/>
      <c r="CXA196"/>
      <c r="CXB196"/>
      <c r="CXC196"/>
      <c r="CXD196"/>
      <c r="CXE196"/>
      <c r="CXF196"/>
      <c r="CXG196"/>
      <c r="CXH196"/>
      <c r="CXI196"/>
      <c r="CXJ196"/>
      <c r="CXK196"/>
      <c r="CXL196"/>
      <c r="CXM196"/>
      <c r="CXN196"/>
      <c r="CXO196"/>
      <c r="CXP196"/>
      <c r="CXQ196"/>
      <c r="CXR196"/>
      <c r="CXS196"/>
      <c r="CXT196"/>
      <c r="CXU196"/>
      <c r="CXV196"/>
      <c r="CXW196"/>
      <c r="CXX196"/>
      <c r="CXY196"/>
      <c r="CXZ196"/>
      <c r="CYA196"/>
      <c r="CYB196"/>
      <c r="CYC196"/>
      <c r="CYD196"/>
      <c r="CYE196"/>
      <c r="CYF196"/>
      <c r="CYG196"/>
      <c r="CYH196"/>
      <c r="CYI196"/>
      <c r="CYJ196"/>
      <c r="CYK196"/>
      <c r="CYL196"/>
      <c r="CYM196"/>
      <c r="CYN196"/>
      <c r="CYO196"/>
      <c r="CYP196"/>
      <c r="CYQ196"/>
      <c r="CYR196"/>
      <c r="CYS196"/>
      <c r="CYT196"/>
      <c r="CYU196"/>
      <c r="CYV196"/>
      <c r="CYW196"/>
      <c r="CYX196"/>
      <c r="CYY196"/>
      <c r="CYZ196"/>
      <c r="CZA196"/>
      <c r="CZB196"/>
      <c r="CZC196"/>
      <c r="CZD196"/>
      <c r="CZE196"/>
      <c r="CZF196"/>
      <c r="CZG196"/>
      <c r="CZH196"/>
      <c r="CZI196"/>
      <c r="CZJ196"/>
      <c r="CZK196"/>
      <c r="CZL196"/>
      <c r="CZM196"/>
      <c r="CZN196"/>
      <c r="CZO196"/>
      <c r="CZP196"/>
      <c r="CZQ196"/>
      <c r="CZR196"/>
      <c r="CZS196"/>
      <c r="CZT196"/>
      <c r="CZU196"/>
      <c r="CZV196"/>
      <c r="CZW196"/>
      <c r="CZX196"/>
      <c r="CZY196"/>
      <c r="CZZ196"/>
      <c r="DAA196"/>
      <c r="DAB196"/>
      <c r="DAC196"/>
      <c r="DAD196"/>
      <c r="DAE196"/>
      <c r="DAF196"/>
      <c r="DAG196"/>
      <c r="DAH196"/>
      <c r="DAI196"/>
      <c r="DAJ196"/>
      <c r="DAK196"/>
      <c r="DAL196"/>
      <c r="DAM196"/>
      <c r="DAN196"/>
      <c r="DAO196"/>
      <c r="DAP196"/>
      <c r="DAQ196"/>
      <c r="DAR196"/>
      <c r="DAS196"/>
      <c r="DAT196"/>
      <c r="DAU196"/>
      <c r="DAV196"/>
      <c r="DAW196"/>
      <c r="DAX196"/>
      <c r="DAY196"/>
      <c r="DAZ196"/>
      <c r="DBA196"/>
      <c r="DBB196"/>
      <c r="DBC196"/>
      <c r="DBD196"/>
      <c r="DBE196"/>
      <c r="DBF196"/>
      <c r="DBG196"/>
      <c r="DBH196"/>
      <c r="DBI196"/>
      <c r="DBJ196"/>
      <c r="DBK196"/>
      <c r="DBL196"/>
      <c r="DBM196"/>
      <c r="DBN196"/>
      <c r="DBO196"/>
      <c r="DBP196"/>
      <c r="DBQ196"/>
      <c r="DBR196"/>
      <c r="DBS196"/>
      <c r="DBT196"/>
      <c r="DBU196"/>
      <c r="DBV196"/>
      <c r="DBW196"/>
      <c r="DBX196"/>
      <c r="DBY196"/>
      <c r="DBZ196"/>
      <c r="DCA196"/>
      <c r="DCB196"/>
      <c r="DCC196"/>
      <c r="DCD196"/>
      <c r="DCE196"/>
      <c r="DCF196"/>
      <c r="DCG196"/>
      <c r="DCH196"/>
      <c r="DCI196"/>
      <c r="DCJ196"/>
      <c r="DCK196"/>
      <c r="DCL196"/>
      <c r="DCM196"/>
      <c r="DCN196"/>
      <c r="DCO196"/>
      <c r="DCP196"/>
      <c r="DCQ196"/>
      <c r="DCR196"/>
      <c r="DCS196"/>
      <c r="DCT196"/>
      <c r="DCU196"/>
      <c r="DCV196"/>
      <c r="DCW196"/>
      <c r="DCX196"/>
      <c r="DCY196"/>
      <c r="DCZ196"/>
      <c r="DDA196"/>
      <c r="DDB196"/>
      <c r="DDC196"/>
      <c r="DDD196"/>
      <c r="DDE196"/>
      <c r="DDF196"/>
      <c r="DDG196"/>
      <c r="DDH196"/>
      <c r="DDI196"/>
      <c r="DDJ196"/>
      <c r="DDK196"/>
      <c r="DDL196"/>
      <c r="DDM196"/>
      <c r="DDN196"/>
      <c r="DDO196"/>
      <c r="DDP196"/>
      <c r="DDQ196"/>
      <c r="DDR196"/>
      <c r="DDS196"/>
      <c r="DDT196"/>
      <c r="DDU196"/>
      <c r="DDV196"/>
      <c r="DDW196"/>
      <c r="DDX196"/>
      <c r="DDY196"/>
      <c r="DDZ196"/>
      <c r="DEA196"/>
      <c r="DEB196"/>
      <c r="DEC196"/>
      <c r="DED196"/>
      <c r="DEE196"/>
      <c r="DEF196"/>
      <c r="DEG196"/>
      <c r="DEH196"/>
      <c r="DEI196"/>
      <c r="DEJ196"/>
      <c r="DEK196"/>
      <c r="DEL196"/>
      <c r="DEM196"/>
      <c r="DEN196"/>
      <c r="DEO196"/>
      <c r="DEP196"/>
      <c r="DEQ196"/>
      <c r="DER196"/>
      <c r="DES196"/>
      <c r="DET196"/>
      <c r="DEU196"/>
      <c r="DEV196"/>
      <c r="DEW196"/>
      <c r="DEX196"/>
      <c r="DEY196"/>
      <c r="DEZ196"/>
      <c r="DFA196"/>
      <c r="DFB196"/>
      <c r="DFC196"/>
      <c r="DFD196"/>
      <c r="DFE196"/>
      <c r="DFF196"/>
      <c r="DFG196"/>
      <c r="DFH196"/>
      <c r="DFI196"/>
      <c r="DFJ196"/>
      <c r="DFK196"/>
      <c r="DFL196"/>
      <c r="DFM196"/>
      <c r="DFN196"/>
      <c r="DFO196"/>
      <c r="DFP196"/>
      <c r="DFQ196"/>
      <c r="DFR196"/>
      <c r="DFS196"/>
      <c r="DFT196"/>
      <c r="DFU196"/>
      <c r="DFV196"/>
      <c r="DFW196"/>
      <c r="DFX196"/>
      <c r="DFY196"/>
      <c r="DFZ196"/>
      <c r="DGA196"/>
      <c r="DGB196"/>
      <c r="DGC196"/>
      <c r="DGD196"/>
      <c r="DGE196"/>
      <c r="DGF196"/>
      <c r="DGG196"/>
      <c r="DGH196"/>
      <c r="DGI196"/>
      <c r="DGJ196"/>
      <c r="DGK196"/>
      <c r="DGL196"/>
      <c r="DGM196"/>
      <c r="DGN196"/>
      <c r="DGO196"/>
      <c r="DGP196"/>
      <c r="DGQ196"/>
      <c r="DGR196"/>
      <c r="DGS196"/>
      <c r="DGT196"/>
      <c r="DGU196"/>
      <c r="DGV196"/>
      <c r="DGW196"/>
      <c r="DGX196"/>
      <c r="DGY196"/>
      <c r="DGZ196"/>
      <c r="DHA196"/>
      <c r="DHB196"/>
      <c r="DHC196"/>
      <c r="DHD196"/>
      <c r="DHE196"/>
      <c r="DHF196"/>
      <c r="DHG196"/>
      <c r="DHH196"/>
      <c r="DHI196"/>
      <c r="DHJ196"/>
      <c r="DHK196"/>
      <c r="DHL196"/>
      <c r="DHM196"/>
      <c r="DHN196"/>
      <c r="DHO196"/>
      <c r="DHP196"/>
      <c r="DHQ196"/>
      <c r="DHR196"/>
      <c r="DHS196"/>
      <c r="DHT196"/>
      <c r="DHU196"/>
      <c r="DHV196"/>
      <c r="DHW196"/>
      <c r="DHX196"/>
      <c r="DHY196"/>
      <c r="DHZ196"/>
      <c r="DIA196"/>
      <c r="DIB196"/>
      <c r="DIC196"/>
      <c r="DID196"/>
      <c r="DIE196"/>
      <c r="DIF196"/>
      <c r="DIG196"/>
      <c r="DIH196"/>
      <c r="DII196"/>
      <c r="DIJ196"/>
      <c r="DIK196"/>
      <c r="DIL196"/>
      <c r="DIM196"/>
      <c r="DIN196"/>
      <c r="DIO196"/>
      <c r="DIP196"/>
      <c r="DIQ196"/>
      <c r="DIR196"/>
      <c r="DIS196"/>
      <c r="DIT196"/>
      <c r="DIU196"/>
      <c r="DIV196"/>
      <c r="DIW196"/>
      <c r="DIX196"/>
      <c r="DIY196"/>
      <c r="DIZ196"/>
      <c r="DJA196"/>
      <c r="DJB196"/>
      <c r="DJC196"/>
      <c r="DJD196"/>
      <c r="DJE196"/>
      <c r="DJF196"/>
      <c r="DJG196"/>
      <c r="DJH196"/>
      <c r="DJI196"/>
      <c r="DJJ196"/>
      <c r="DJK196"/>
      <c r="DJL196"/>
      <c r="DJM196"/>
      <c r="DJN196"/>
      <c r="DJO196"/>
      <c r="DJP196"/>
      <c r="DJQ196"/>
      <c r="DJR196"/>
      <c r="DJS196"/>
      <c r="DJT196"/>
      <c r="DJU196"/>
      <c r="DJV196"/>
      <c r="DJW196"/>
      <c r="DJX196"/>
      <c r="DJY196"/>
      <c r="DJZ196"/>
      <c r="DKA196"/>
      <c r="DKB196"/>
      <c r="DKC196"/>
      <c r="DKD196"/>
      <c r="DKE196"/>
      <c r="DKF196"/>
      <c r="DKG196"/>
      <c r="DKH196"/>
      <c r="DKI196"/>
      <c r="DKJ196"/>
      <c r="DKK196"/>
      <c r="DKL196"/>
      <c r="DKM196"/>
      <c r="DKN196"/>
      <c r="DKO196"/>
      <c r="DKP196"/>
      <c r="DKQ196"/>
      <c r="DKR196"/>
      <c r="DKS196"/>
      <c r="DKT196"/>
      <c r="DKU196"/>
      <c r="DKV196"/>
      <c r="DKW196"/>
      <c r="DKX196"/>
      <c r="DKY196"/>
      <c r="DKZ196"/>
      <c r="DLA196"/>
      <c r="DLB196"/>
      <c r="DLC196"/>
      <c r="DLD196"/>
      <c r="DLE196"/>
      <c r="DLF196"/>
      <c r="DLG196"/>
      <c r="DLH196"/>
      <c r="DLI196"/>
      <c r="DLJ196"/>
      <c r="DLK196"/>
      <c r="DLL196"/>
      <c r="DLM196"/>
      <c r="DLN196"/>
      <c r="DLO196"/>
      <c r="DLP196"/>
      <c r="DLQ196"/>
      <c r="DLR196"/>
      <c r="DLS196"/>
      <c r="DLT196"/>
      <c r="DLU196"/>
      <c r="DLV196"/>
      <c r="DLW196"/>
      <c r="DLX196"/>
      <c r="DLY196"/>
      <c r="DLZ196"/>
      <c r="DMA196"/>
      <c r="DMB196"/>
      <c r="DMC196"/>
      <c r="DMD196"/>
      <c r="DME196"/>
      <c r="DMF196"/>
      <c r="DMG196"/>
      <c r="DMH196"/>
      <c r="DMI196"/>
      <c r="DMJ196"/>
      <c r="DMK196"/>
      <c r="DML196"/>
      <c r="DMM196"/>
      <c r="DMN196"/>
      <c r="DMO196"/>
      <c r="DMP196"/>
      <c r="DMQ196"/>
      <c r="DMR196"/>
      <c r="DMS196"/>
      <c r="DMT196"/>
      <c r="DMU196"/>
      <c r="DMV196"/>
      <c r="DMW196"/>
      <c r="DMX196"/>
      <c r="DMY196"/>
      <c r="DMZ196"/>
      <c r="DNA196"/>
      <c r="DNB196"/>
      <c r="DNC196"/>
      <c r="DND196"/>
      <c r="DNE196"/>
      <c r="DNF196"/>
      <c r="DNG196"/>
      <c r="DNH196"/>
      <c r="DNI196"/>
      <c r="DNJ196"/>
      <c r="DNK196"/>
      <c r="DNL196"/>
      <c r="DNM196"/>
      <c r="DNN196"/>
      <c r="DNO196"/>
      <c r="DNP196"/>
      <c r="DNQ196"/>
      <c r="DNR196"/>
      <c r="DNS196"/>
      <c r="DNT196"/>
      <c r="DNU196"/>
      <c r="DNV196"/>
      <c r="DNW196"/>
      <c r="DNX196"/>
      <c r="DNY196"/>
      <c r="DNZ196"/>
      <c r="DOA196"/>
      <c r="DOB196"/>
      <c r="DOC196"/>
      <c r="DOD196"/>
      <c r="DOE196"/>
      <c r="DOF196"/>
      <c r="DOG196"/>
      <c r="DOH196"/>
      <c r="DOI196"/>
      <c r="DOJ196"/>
      <c r="DOK196"/>
      <c r="DOL196"/>
      <c r="DOM196"/>
      <c r="DON196"/>
      <c r="DOO196"/>
      <c r="DOP196"/>
      <c r="DOQ196"/>
      <c r="DOR196"/>
      <c r="DOS196"/>
      <c r="DOT196"/>
      <c r="DOU196"/>
      <c r="DOV196"/>
      <c r="DOW196"/>
      <c r="DOX196"/>
      <c r="DOY196"/>
      <c r="DOZ196"/>
      <c r="DPA196"/>
      <c r="DPB196"/>
      <c r="DPC196"/>
      <c r="DPD196"/>
      <c r="DPE196"/>
      <c r="DPF196"/>
      <c r="DPG196"/>
      <c r="DPH196"/>
      <c r="DPI196"/>
      <c r="DPJ196"/>
      <c r="DPK196"/>
      <c r="DPL196"/>
      <c r="DPM196"/>
      <c r="DPN196"/>
      <c r="DPO196"/>
      <c r="DPP196"/>
      <c r="DPQ196"/>
      <c r="DPR196"/>
      <c r="DPS196"/>
      <c r="DPT196"/>
      <c r="DPU196"/>
      <c r="DPV196"/>
      <c r="DPW196"/>
      <c r="DPX196"/>
      <c r="DPY196"/>
      <c r="DPZ196"/>
      <c r="DQA196"/>
      <c r="DQB196"/>
      <c r="DQC196"/>
      <c r="DQD196"/>
      <c r="DQE196"/>
      <c r="DQF196"/>
      <c r="DQG196"/>
      <c r="DQH196"/>
      <c r="DQI196"/>
      <c r="DQJ196"/>
      <c r="DQK196"/>
      <c r="DQL196"/>
      <c r="DQM196"/>
      <c r="DQN196"/>
      <c r="DQO196"/>
      <c r="DQP196"/>
      <c r="DQQ196"/>
      <c r="DQR196"/>
      <c r="DQS196"/>
      <c r="DQT196"/>
      <c r="DQU196"/>
      <c r="DQV196"/>
      <c r="DQW196"/>
      <c r="DQX196"/>
      <c r="DQY196"/>
      <c r="DQZ196"/>
      <c r="DRA196"/>
      <c r="DRB196"/>
      <c r="DRC196"/>
      <c r="DRD196"/>
      <c r="DRE196"/>
      <c r="DRF196"/>
      <c r="DRG196"/>
      <c r="DRH196"/>
      <c r="DRI196"/>
      <c r="DRJ196"/>
      <c r="DRK196"/>
      <c r="DRL196"/>
      <c r="DRM196"/>
      <c r="DRN196"/>
      <c r="DRO196"/>
      <c r="DRP196"/>
      <c r="DRQ196"/>
      <c r="DRR196"/>
      <c r="DRS196"/>
      <c r="DRT196"/>
      <c r="DRU196"/>
      <c r="DRV196"/>
      <c r="DRW196"/>
      <c r="DRX196"/>
      <c r="DRY196"/>
      <c r="DRZ196"/>
      <c r="DSA196"/>
      <c r="DSB196"/>
      <c r="DSC196"/>
      <c r="DSD196"/>
      <c r="DSE196"/>
      <c r="DSF196"/>
      <c r="DSG196"/>
      <c r="DSH196"/>
      <c r="DSI196"/>
      <c r="DSJ196"/>
      <c r="DSK196"/>
      <c r="DSL196"/>
      <c r="DSM196"/>
      <c r="DSN196"/>
      <c r="DSO196"/>
      <c r="DSP196"/>
      <c r="DSQ196"/>
      <c r="DSR196"/>
      <c r="DSS196"/>
      <c r="DST196"/>
      <c r="DSU196"/>
      <c r="DSV196"/>
      <c r="DSW196"/>
      <c r="DSX196"/>
      <c r="DSY196"/>
      <c r="DSZ196"/>
      <c r="DTA196"/>
      <c r="DTB196"/>
      <c r="DTC196"/>
      <c r="DTD196"/>
      <c r="DTE196"/>
      <c r="DTF196"/>
      <c r="DTG196"/>
      <c r="DTH196"/>
      <c r="DTI196"/>
      <c r="DTJ196"/>
      <c r="DTK196"/>
      <c r="DTL196"/>
      <c r="DTM196"/>
      <c r="DTN196"/>
      <c r="DTO196"/>
      <c r="DTP196"/>
      <c r="DTQ196"/>
      <c r="DTR196"/>
      <c r="DTS196"/>
      <c r="DTT196"/>
      <c r="DTU196"/>
      <c r="DTV196"/>
      <c r="DTW196"/>
      <c r="DTX196"/>
      <c r="DTY196"/>
      <c r="DTZ196"/>
      <c r="DUA196"/>
      <c r="DUB196"/>
      <c r="DUC196"/>
      <c r="DUD196"/>
      <c r="DUE196"/>
      <c r="DUF196"/>
      <c r="DUG196"/>
      <c r="DUH196"/>
      <c r="DUI196"/>
      <c r="DUJ196"/>
      <c r="DUK196"/>
      <c r="DUL196"/>
      <c r="DUM196"/>
      <c r="DUN196"/>
      <c r="DUO196"/>
      <c r="DUP196"/>
      <c r="DUQ196"/>
      <c r="DUR196"/>
      <c r="DUS196"/>
      <c r="DUT196"/>
      <c r="DUU196"/>
      <c r="DUV196"/>
      <c r="DUW196"/>
      <c r="DUX196"/>
      <c r="DUY196"/>
      <c r="DUZ196"/>
      <c r="DVA196"/>
      <c r="DVB196"/>
      <c r="DVC196"/>
      <c r="DVD196"/>
      <c r="DVE196"/>
      <c r="DVF196"/>
      <c r="DVG196"/>
      <c r="DVH196"/>
      <c r="DVI196"/>
      <c r="DVJ196"/>
      <c r="DVK196"/>
      <c r="DVL196"/>
      <c r="DVM196"/>
      <c r="DVN196"/>
      <c r="DVO196"/>
      <c r="DVP196"/>
      <c r="DVQ196"/>
      <c r="DVR196"/>
      <c r="DVS196"/>
      <c r="DVT196"/>
      <c r="DVU196"/>
      <c r="DVV196"/>
      <c r="DVW196"/>
      <c r="DVX196"/>
      <c r="DVY196"/>
      <c r="DVZ196"/>
      <c r="DWA196"/>
      <c r="DWB196"/>
      <c r="DWC196"/>
      <c r="DWD196"/>
      <c r="DWE196"/>
      <c r="DWF196"/>
      <c r="DWG196"/>
      <c r="DWH196"/>
      <c r="DWI196"/>
      <c r="DWJ196"/>
      <c r="DWK196"/>
      <c r="DWL196"/>
      <c r="DWM196"/>
      <c r="DWN196"/>
      <c r="DWO196"/>
      <c r="DWP196"/>
      <c r="DWQ196"/>
      <c r="DWR196"/>
      <c r="DWS196"/>
      <c r="DWT196"/>
      <c r="DWU196"/>
      <c r="DWV196"/>
      <c r="DWW196"/>
      <c r="DWX196"/>
      <c r="DWY196"/>
      <c r="DWZ196"/>
      <c r="DXA196"/>
      <c r="DXB196"/>
      <c r="DXC196"/>
      <c r="DXD196"/>
      <c r="DXE196"/>
      <c r="DXF196"/>
      <c r="DXG196"/>
      <c r="DXH196"/>
      <c r="DXI196"/>
      <c r="DXJ196"/>
      <c r="DXK196"/>
      <c r="DXL196"/>
      <c r="DXM196"/>
      <c r="DXN196"/>
      <c r="DXO196"/>
      <c r="DXP196"/>
      <c r="DXQ196"/>
      <c r="DXR196"/>
      <c r="DXS196"/>
      <c r="DXT196"/>
      <c r="DXU196"/>
      <c r="DXV196"/>
      <c r="DXW196"/>
      <c r="DXX196"/>
      <c r="DXY196"/>
      <c r="DXZ196"/>
      <c r="DYA196"/>
      <c r="DYB196"/>
      <c r="DYC196"/>
      <c r="DYD196"/>
      <c r="DYE196"/>
      <c r="DYF196"/>
      <c r="DYG196"/>
      <c r="DYH196"/>
      <c r="DYI196"/>
      <c r="DYJ196"/>
      <c r="DYK196"/>
      <c r="DYL196"/>
      <c r="DYM196"/>
      <c r="DYN196"/>
      <c r="DYO196"/>
      <c r="DYP196"/>
      <c r="DYQ196"/>
      <c r="DYR196"/>
      <c r="DYS196"/>
      <c r="DYT196"/>
      <c r="DYU196"/>
      <c r="DYV196"/>
      <c r="DYW196"/>
      <c r="DYX196"/>
      <c r="DYY196"/>
      <c r="DYZ196"/>
      <c r="DZA196"/>
      <c r="DZB196"/>
      <c r="DZC196"/>
      <c r="DZD196"/>
      <c r="DZE196"/>
      <c r="DZF196"/>
      <c r="DZG196"/>
      <c r="DZH196"/>
      <c r="DZI196"/>
      <c r="DZJ196"/>
      <c r="DZK196"/>
      <c r="DZL196"/>
      <c r="DZM196"/>
      <c r="DZN196"/>
      <c r="DZO196"/>
      <c r="DZP196"/>
      <c r="DZQ196"/>
      <c r="DZR196"/>
      <c r="DZS196"/>
      <c r="DZT196"/>
      <c r="DZU196"/>
      <c r="DZV196"/>
      <c r="DZW196"/>
      <c r="DZX196"/>
      <c r="DZY196"/>
      <c r="DZZ196"/>
      <c r="EAA196"/>
      <c r="EAB196"/>
      <c r="EAC196"/>
      <c r="EAD196"/>
      <c r="EAE196"/>
      <c r="EAF196"/>
      <c r="EAG196"/>
      <c r="EAH196"/>
      <c r="EAI196"/>
      <c r="EAJ196"/>
      <c r="EAK196"/>
      <c r="EAL196"/>
      <c r="EAM196"/>
      <c r="EAN196"/>
      <c r="EAO196"/>
      <c r="EAP196"/>
      <c r="EAQ196"/>
      <c r="EAR196"/>
      <c r="EAS196"/>
      <c r="EAT196"/>
      <c r="EAU196"/>
      <c r="EAV196"/>
      <c r="EAW196"/>
      <c r="EAX196"/>
      <c r="EAY196"/>
      <c r="EAZ196"/>
      <c r="EBA196"/>
      <c r="EBB196"/>
      <c r="EBC196"/>
      <c r="EBD196"/>
      <c r="EBE196"/>
      <c r="EBF196"/>
      <c r="EBG196"/>
      <c r="EBH196"/>
      <c r="EBI196"/>
      <c r="EBJ196"/>
      <c r="EBK196"/>
      <c r="EBL196"/>
      <c r="EBM196"/>
      <c r="EBN196"/>
      <c r="EBO196"/>
      <c r="EBP196"/>
      <c r="EBQ196"/>
      <c r="EBR196"/>
      <c r="EBS196"/>
      <c r="EBT196"/>
      <c r="EBU196"/>
      <c r="EBV196"/>
      <c r="EBW196"/>
      <c r="EBX196"/>
      <c r="EBY196"/>
      <c r="EBZ196"/>
      <c r="ECA196"/>
      <c r="ECB196"/>
      <c r="ECC196"/>
      <c r="ECD196"/>
      <c r="ECE196"/>
      <c r="ECF196"/>
      <c r="ECG196"/>
      <c r="ECH196"/>
      <c r="ECI196"/>
      <c r="ECJ196"/>
      <c r="ECK196"/>
      <c r="ECL196"/>
      <c r="ECM196"/>
      <c r="ECN196"/>
      <c r="ECO196"/>
      <c r="ECP196"/>
      <c r="ECQ196"/>
      <c r="ECR196"/>
      <c r="ECS196"/>
      <c r="ECT196"/>
      <c r="ECU196"/>
      <c r="ECV196"/>
      <c r="ECW196"/>
      <c r="ECX196"/>
      <c r="ECY196"/>
      <c r="ECZ196"/>
      <c r="EDA196"/>
      <c r="EDB196"/>
      <c r="EDC196"/>
      <c r="EDD196"/>
      <c r="EDE196"/>
      <c r="EDF196"/>
      <c r="EDG196"/>
      <c r="EDH196"/>
      <c r="EDI196"/>
      <c r="EDJ196"/>
      <c r="EDK196"/>
      <c r="EDL196"/>
      <c r="EDM196"/>
      <c r="EDN196"/>
      <c r="EDO196"/>
      <c r="EDP196"/>
      <c r="EDQ196"/>
      <c r="EDR196"/>
      <c r="EDS196"/>
      <c r="EDT196"/>
      <c r="EDU196"/>
      <c r="EDV196"/>
      <c r="EDW196"/>
      <c r="EDX196"/>
      <c r="EDY196"/>
      <c r="EDZ196"/>
      <c r="EEA196"/>
      <c r="EEB196"/>
      <c r="EEC196"/>
      <c r="EED196"/>
      <c r="EEE196"/>
      <c r="EEF196"/>
      <c r="EEG196"/>
      <c r="EEH196"/>
      <c r="EEI196"/>
      <c r="EEJ196"/>
      <c r="EEK196"/>
      <c r="EEL196"/>
      <c r="EEM196"/>
      <c r="EEN196"/>
      <c r="EEO196"/>
      <c r="EEP196"/>
      <c r="EEQ196"/>
      <c r="EER196"/>
      <c r="EES196"/>
      <c r="EET196"/>
      <c r="EEU196"/>
      <c r="EEV196"/>
      <c r="EEW196"/>
      <c r="EEX196"/>
      <c r="EEY196"/>
      <c r="EEZ196"/>
      <c r="EFA196"/>
      <c r="EFB196"/>
      <c r="EFC196"/>
      <c r="EFD196"/>
      <c r="EFE196"/>
      <c r="EFF196"/>
      <c r="EFG196"/>
      <c r="EFH196"/>
      <c r="EFI196"/>
      <c r="EFJ196"/>
      <c r="EFK196"/>
      <c r="EFL196"/>
      <c r="EFM196"/>
      <c r="EFN196"/>
      <c r="EFO196"/>
      <c r="EFP196"/>
      <c r="EFQ196"/>
      <c r="EFR196"/>
      <c r="EFS196"/>
      <c r="EFT196"/>
      <c r="EFU196"/>
      <c r="EFV196"/>
      <c r="EFW196"/>
      <c r="EFX196"/>
      <c r="EFY196"/>
      <c r="EFZ196"/>
      <c r="EGA196"/>
      <c r="EGB196"/>
      <c r="EGC196"/>
      <c r="EGD196"/>
      <c r="EGE196"/>
      <c r="EGF196"/>
      <c r="EGG196"/>
      <c r="EGH196"/>
      <c r="EGI196"/>
      <c r="EGJ196"/>
      <c r="EGK196"/>
      <c r="EGL196"/>
      <c r="EGM196"/>
      <c r="EGN196"/>
      <c r="EGO196"/>
      <c r="EGP196"/>
      <c r="EGQ196"/>
      <c r="EGR196"/>
      <c r="EGS196"/>
      <c r="EGT196"/>
      <c r="EGU196"/>
      <c r="EGV196"/>
      <c r="EGW196"/>
      <c r="EGX196"/>
      <c r="EGY196"/>
      <c r="EGZ196"/>
      <c r="EHA196"/>
      <c r="EHB196"/>
      <c r="EHC196"/>
      <c r="EHD196"/>
      <c r="EHE196"/>
      <c r="EHF196"/>
      <c r="EHG196"/>
      <c r="EHH196"/>
      <c r="EHI196"/>
      <c r="EHJ196"/>
      <c r="EHK196"/>
      <c r="EHL196"/>
      <c r="EHM196"/>
      <c r="EHN196"/>
      <c r="EHO196"/>
      <c r="EHP196"/>
      <c r="EHQ196"/>
      <c r="EHR196"/>
      <c r="EHS196"/>
      <c r="EHT196"/>
      <c r="EHU196"/>
      <c r="EHV196"/>
      <c r="EHW196"/>
      <c r="EHX196"/>
      <c r="EHY196"/>
      <c r="EHZ196"/>
      <c r="EIA196"/>
      <c r="EIB196"/>
      <c r="EIC196"/>
      <c r="EID196"/>
      <c r="EIE196"/>
      <c r="EIF196"/>
      <c r="EIG196"/>
      <c r="EIH196"/>
      <c r="EII196"/>
      <c r="EIJ196"/>
      <c r="EIK196"/>
      <c r="EIL196"/>
      <c r="EIM196"/>
      <c r="EIN196"/>
      <c r="EIO196"/>
      <c r="EIP196"/>
      <c r="EIQ196"/>
      <c r="EIR196"/>
      <c r="EIS196"/>
      <c r="EIT196"/>
      <c r="EIU196"/>
      <c r="EIV196"/>
      <c r="EIW196"/>
      <c r="EIX196"/>
      <c r="EIY196"/>
      <c r="EIZ196"/>
      <c r="EJA196"/>
      <c r="EJB196"/>
      <c r="EJC196"/>
      <c r="EJD196"/>
      <c r="EJE196"/>
      <c r="EJF196"/>
      <c r="EJG196"/>
      <c r="EJH196"/>
      <c r="EJI196"/>
      <c r="EJJ196"/>
      <c r="EJK196"/>
      <c r="EJL196"/>
      <c r="EJM196"/>
      <c r="EJN196"/>
      <c r="EJO196"/>
      <c r="EJP196"/>
      <c r="EJQ196"/>
      <c r="EJR196"/>
      <c r="EJS196"/>
      <c r="EJT196"/>
      <c r="EJU196"/>
      <c r="EJV196"/>
      <c r="EJW196"/>
      <c r="EJX196"/>
      <c r="EJY196"/>
      <c r="EJZ196"/>
      <c r="EKA196"/>
      <c r="EKB196"/>
      <c r="EKC196"/>
      <c r="EKD196"/>
      <c r="EKE196"/>
      <c r="EKF196"/>
      <c r="EKG196"/>
      <c r="EKH196"/>
      <c r="EKI196"/>
      <c r="EKJ196"/>
      <c r="EKK196"/>
      <c r="EKL196"/>
      <c r="EKM196"/>
      <c r="EKN196"/>
      <c r="EKO196"/>
      <c r="EKP196"/>
      <c r="EKQ196"/>
      <c r="EKR196"/>
      <c r="EKS196"/>
      <c r="EKT196"/>
      <c r="EKU196"/>
      <c r="EKV196"/>
      <c r="EKW196"/>
      <c r="EKX196"/>
      <c r="EKY196"/>
      <c r="EKZ196"/>
      <c r="ELA196"/>
      <c r="ELB196"/>
      <c r="ELC196"/>
      <c r="ELD196"/>
      <c r="ELE196"/>
      <c r="ELF196"/>
      <c r="ELG196"/>
      <c r="ELH196"/>
      <c r="ELI196"/>
      <c r="ELJ196"/>
      <c r="ELK196"/>
      <c r="ELL196"/>
      <c r="ELM196"/>
      <c r="ELN196"/>
      <c r="ELO196"/>
      <c r="ELP196"/>
      <c r="ELQ196"/>
      <c r="ELR196"/>
      <c r="ELS196"/>
      <c r="ELT196"/>
      <c r="ELU196"/>
      <c r="ELV196"/>
      <c r="ELW196"/>
      <c r="ELX196"/>
      <c r="ELY196"/>
      <c r="ELZ196"/>
      <c r="EMA196"/>
      <c r="EMB196"/>
      <c r="EMC196"/>
      <c r="EMD196"/>
      <c r="EME196"/>
      <c r="EMF196"/>
      <c r="EMG196"/>
      <c r="EMH196"/>
      <c r="EMI196"/>
      <c r="EMJ196"/>
      <c r="EMK196"/>
      <c r="EML196"/>
      <c r="EMM196"/>
      <c r="EMN196"/>
      <c r="EMO196"/>
      <c r="EMP196"/>
      <c r="EMQ196"/>
      <c r="EMR196"/>
      <c r="EMS196"/>
      <c r="EMT196"/>
      <c r="EMU196"/>
      <c r="EMV196"/>
      <c r="EMW196"/>
      <c r="EMX196"/>
      <c r="EMY196"/>
      <c r="EMZ196"/>
      <c r="ENA196"/>
      <c r="ENB196"/>
      <c r="ENC196"/>
      <c r="END196"/>
      <c r="ENE196"/>
      <c r="ENF196"/>
      <c r="ENG196"/>
      <c r="ENH196"/>
      <c r="ENI196"/>
      <c r="ENJ196"/>
      <c r="ENK196"/>
      <c r="ENL196"/>
      <c r="ENM196"/>
      <c r="ENN196"/>
      <c r="ENO196"/>
      <c r="ENP196"/>
      <c r="ENQ196"/>
      <c r="ENR196"/>
      <c r="ENS196"/>
      <c r="ENT196"/>
      <c r="ENU196"/>
      <c r="ENV196"/>
      <c r="ENW196"/>
      <c r="ENX196"/>
      <c r="ENY196"/>
      <c r="ENZ196"/>
      <c r="EOA196"/>
      <c r="EOB196"/>
      <c r="EOC196"/>
      <c r="EOD196"/>
      <c r="EOE196"/>
      <c r="EOF196"/>
      <c r="EOG196"/>
      <c r="EOH196"/>
      <c r="EOI196"/>
      <c r="EOJ196"/>
      <c r="EOK196"/>
      <c r="EOL196"/>
      <c r="EOM196"/>
      <c r="EON196"/>
      <c r="EOO196"/>
      <c r="EOP196"/>
      <c r="EOQ196"/>
      <c r="EOR196"/>
      <c r="EOS196"/>
      <c r="EOT196"/>
      <c r="EOU196"/>
      <c r="EOV196"/>
      <c r="EOW196"/>
      <c r="EOX196"/>
      <c r="EOY196"/>
      <c r="EOZ196"/>
      <c r="EPA196"/>
      <c r="EPB196"/>
      <c r="EPC196"/>
      <c r="EPD196"/>
      <c r="EPE196"/>
      <c r="EPF196"/>
      <c r="EPG196"/>
      <c r="EPH196"/>
      <c r="EPI196"/>
      <c r="EPJ196"/>
      <c r="EPK196"/>
      <c r="EPL196"/>
      <c r="EPM196"/>
      <c r="EPN196"/>
      <c r="EPO196"/>
      <c r="EPP196"/>
      <c r="EPQ196"/>
      <c r="EPR196"/>
      <c r="EPS196"/>
      <c r="EPT196"/>
      <c r="EPU196"/>
      <c r="EPV196"/>
      <c r="EPW196"/>
      <c r="EPX196"/>
      <c r="EPY196"/>
      <c r="EPZ196"/>
      <c r="EQA196"/>
      <c r="EQB196"/>
      <c r="EQC196"/>
      <c r="EQD196"/>
      <c r="EQE196"/>
      <c r="EQF196"/>
      <c r="EQG196"/>
      <c r="EQH196"/>
      <c r="EQI196"/>
      <c r="EQJ196"/>
      <c r="EQK196"/>
      <c r="EQL196"/>
      <c r="EQM196"/>
      <c r="EQN196"/>
      <c r="EQO196"/>
      <c r="EQP196"/>
      <c r="EQQ196"/>
      <c r="EQR196"/>
      <c r="EQS196"/>
      <c r="EQT196"/>
      <c r="EQU196"/>
      <c r="EQV196"/>
      <c r="EQW196"/>
      <c r="EQX196"/>
      <c r="EQY196"/>
      <c r="EQZ196"/>
      <c r="ERA196"/>
      <c r="ERB196"/>
      <c r="ERC196"/>
      <c r="ERD196"/>
      <c r="ERE196"/>
      <c r="ERF196"/>
      <c r="ERG196"/>
      <c r="ERH196"/>
      <c r="ERI196"/>
      <c r="ERJ196"/>
      <c r="ERK196"/>
      <c r="ERL196"/>
      <c r="ERM196"/>
      <c r="ERN196"/>
      <c r="ERO196"/>
      <c r="ERP196"/>
      <c r="ERQ196"/>
      <c r="ERR196"/>
      <c r="ERS196"/>
      <c r="ERT196"/>
      <c r="ERU196"/>
      <c r="ERV196"/>
      <c r="ERW196"/>
      <c r="ERX196"/>
      <c r="ERY196"/>
      <c r="ERZ196"/>
      <c r="ESA196"/>
      <c r="ESB196"/>
      <c r="ESC196"/>
      <c r="ESD196"/>
      <c r="ESE196"/>
      <c r="ESF196"/>
      <c r="ESG196"/>
      <c r="ESH196"/>
      <c r="ESI196"/>
      <c r="ESJ196"/>
      <c r="ESK196"/>
      <c r="ESL196"/>
      <c r="ESM196"/>
      <c r="ESN196"/>
      <c r="ESO196"/>
      <c r="ESP196"/>
      <c r="ESQ196"/>
      <c r="ESR196"/>
      <c r="ESS196"/>
      <c r="EST196"/>
      <c r="ESU196"/>
      <c r="ESV196"/>
      <c r="ESW196"/>
      <c r="ESX196"/>
      <c r="ESY196"/>
      <c r="ESZ196"/>
      <c r="ETA196"/>
      <c r="ETB196"/>
      <c r="ETC196"/>
      <c r="ETD196"/>
      <c r="ETE196"/>
      <c r="ETF196"/>
      <c r="ETG196"/>
      <c r="ETH196"/>
      <c r="ETI196"/>
      <c r="ETJ196"/>
      <c r="ETK196"/>
      <c r="ETL196"/>
      <c r="ETM196"/>
      <c r="ETN196"/>
      <c r="ETO196"/>
      <c r="ETP196"/>
      <c r="ETQ196"/>
      <c r="ETR196"/>
      <c r="ETS196"/>
      <c r="ETT196"/>
      <c r="ETU196"/>
      <c r="ETV196"/>
      <c r="ETW196"/>
      <c r="ETX196"/>
      <c r="ETY196"/>
      <c r="ETZ196"/>
      <c r="EUA196"/>
      <c r="EUB196"/>
      <c r="EUC196"/>
      <c r="EUD196"/>
      <c r="EUE196"/>
      <c r="EUF196"/>
      <c r="EUG196"/>
      <c r="EUH196"/>
      <c r="EUI196"/>
      <c r="EUJ196"/>
      <c r="EUK196"/>
      <c r="EUL196"/>
      <c r="EUM196"/>
      <c r="EUN196"/>
      <c r="EUO196"/>
      <c r="EUP196"/>
      <c r="EUQ196"/>
      <c r="EUR196"/>
      <c r="EUS196"/>
      <c r="EUT196"/>
      <c r="EUU196"/>
      <c r="EUV196"/>
      <c r="EUW196"/>
      <c r="EUX196"/>
      <c r="EUY196"/>
      <c r="EUZ196"/>
      <c r="EVA196"/>
      <c r="EVB196"/>
      <c r="EVC196"/>
      <c r="EVD196"/>
      <c r="EVE196"/>
      <c r="EVF196"/>
      <c r="EVG196"/>
      <c r="EVH196"/>
      <c r="EVI196"/>
      <c r="EVJ196"/>
      <c r="EVK196"/>
      <c r="EVL196"/>
      <c r="EVM196"/>
      <c r="EVN196"/>
      <c r="EVO196"/>
      <c r="EVP196"/>
      <c r="EVQ196"/>
      <c r="EVR196"/>
      <c r="EVS196"/>
      <c r="EVT196"/>
      <c r="EVU196"/>
      <c r="EVV196"/>
      <c r="EVW196"/>
      <c r="EVX196"/>
      <c r="EVY196"/>
      <c r="EVZ196"/>
      <c r="EWA196"/>
      <c r="EWB196"/>
      <c r="EWC196"/>
      <c r="EWD196"/>
      <c r="EWE196"/>
      <c r="EWF196"/>
      <c r="EWG196"/>
      <c r="EWH196"/>
      <c r="EWI196"/>
      <c r="EWJ196"/>
      <c r="EWK196"/>
      <c r="EWL196"/>
      <c r="EWM196"/>
      <c r="EWN196"/>
      <c r="EWO196"/>
      <c r="EWP196"/>
      <c r="EWQ196"/>
      <c r="EWR196"/>
      <c r="EWS196"/>
      <c r="EWT196"/>
      <c r="EWU196"/>
      <c r="EWV196"/>
      <c r="EWW196"/>
      <c r="EWX196"/>
      <c r="EWY196"/>
      <c r="EWZ196"/>
      <c r="EXA196"/>
      <c r="EXB196"/>
      <c r="EXC196"/>
      <c r="EXD196"/>
      <c r="EXE196"/>
      <c r="EXF196"/>
      <c r="EXG196"/>
      <c r="EXH196"/>
      <c r="EXI196"/>
      <c r="EXJ196"/>
      <c r="EXK196"/>
      <c r="EXL196"/>
      <c r="EXM196"/>
      <c r="EXN196"/>
      <c r="EXO196"/>
      <c r="EXP196"/>
      <c r="EXQ196"/>
      <c r="EXR196"/>
      <c r="EXS196"/>
      <c r="EXT196"/>
      <c r="EXU196"/>
      <c r="EXV196"/>
      <c r="EXW196"/>
      <c r="EXX196"/>
      <c r="EXY196"/>
      <c r="EXZ196"/>
      <c r="EYA196"/>
      <c r="EYB196"/>
      <c r="EYC196"/>
      <c r="EYD196"/>
      <c r="EYE196"/>
      <c r="EYF196"/>
      <c r="EYG196"/>
      <c r="EYH196"/>
      <c r="EYI196"/>
      <c r="EYJ196"/>
      <c r="EYK196"/>
      <c r="EYL196"/>
      <c r="EYM196"/>
      <c r="EYN196"/>
      <c r="EYO196"/>
      <c r="EYP196"/>
      <c r="EYQ196"/>
      <c r="EYR196"/>
      <c r="EYS196"/>
      <c r="EYT196"/>
      <c r="EYU196"/>
      <c r="EYV196"/>
      <c r="EYW196"/>
      <c r="EYX196"/>
      <c r="EYY196"/>
      <c r="EYZ196"/>
      <c r="EZA196"/>
      <c r="EZB196"/>
      <c r="EZC196"/>
      <c r="EZD196"/>
      <c r="EZE196"/>
      <c r="EZF196"/>
      <c r="EZG196"/>
      <c r="EZH196"/>
      <c r="EZI196"/>
      <c r="EZJ196"/>
      <c r="EZK196"/>
      <c r="EZL196"/>
      <c r="EZM196"/>
      <c r="EZN196"/>
      <c r="EZO196"/>
      <c r="EZP196"/>
      <c r="EZQ196"/>
      <c r="EZR196"/>
      <c r="EZS196"/>
      <c r="EZT196"/>
      <c r="EZU196"/>
      <c r="EZV196"/>
      <c r="EZW196"/>
      <c r="EZX196"/>
      <c r="EZY196"/>
      <c r="EZZ196"/>
      <c r="FAA196"/>
      <c r="FAB196"/>
      <c r="FAC196"/>
      <c r="FAD196"/>
      <c r="FAE196"/>
      <c r="FAF196"/>
      <c r="FAG196"/>
      <c r="FAH196"/>
      <c r="FAI196"/>
      <c r="FAJ196"/>
      <c r="FAK196"/>
      <c r="FAL196"/>
      <c r="FAM196"/>
      <c r="FAN196"/>
      <c r="FAO196"/>
      <c r="FAP196"/>
      <c r="FAQ196"/>
      <c r="FAR196"/>
      <c r="FAS196"/>
      <c r="FAT196"/>
      <c r="FAU196"/>
      <c r="FAV196"/>
      <c r="FAW196"/>
      <c r="FAX196"/>
      <c r="FAY196"/>
      <c r="FAZ196"/>
      <c r="FBA196"/>
      <c r="FBB196"/>
      <c r="FBC196"/>
      <c r="FBD196"/>
      <c r="FBE196"/>
      <c r="FBF196"/>
      <c r="FBG196"/>
      <c r="FBH196"/>
      <c r="FBI196"/>
      <c r="FBJ196"/>
      <c r="FBK196"/>
      <c r="FBL196"/>
      <c r="FBM196"/>
      <c r="FBN196"/>
      <c r="FBO196"/>
      <c r="FBP196"/>
      <c r="FBQ196"/>
      <c r="FBR196"/>
      <c r="FBS196"/>
      <c r="FBT196"/>
      <c r="FBU196"/>
      <c r="FBV196"/>
      <c r="FBW196"/>
      <c r="FBX196"/>
      <c r="FBY196"/>
      <c r="FBZ196"/>
      <c r="FCA196"/>
      <c r="FCB196"/>
      <c r="FCC196"/>
      <c r="FCD196"/>
      <c r="FCE196"/>
      <c r="FCF196"/>
      <c r="FCG196"/>
      <c r="FCH196"/>
      <c r="FCI196"/>
      <c r="FCJ196"/>
      <c r="FCK196"/>
      <c r="FCL196"/>
      <c r="FCM196"/>
      <c r="FCN196"/>
      <c r="FCO196"/>
      <c r="FCP196"/>
      <c r="FCQ196"/>
      <c r="FCR196"/>
      <c r="FCS196"/>
      <c r="FCT196"/>
      <c r="FCU196"/>
      <c r="FCV196"/>
      <c r="FCW196"/>
      <c r="FCX196"/>
      <c r="FCY196"/>
      <c r="FCZ196"/>
      <c r="FDA196"/>
      <c r="FDB196"/>
      <c r="FDC196"/>
      <c r="FDD196"/>
      <c r="FDE196"/>
      <c r="FDF196"/>
      <c r="FDG196"/>
      <c r="FDH196"/>
      <c r="FDI196"/>
      <c r="FDJ196"/>
      <c r="FDK196"/>
      <c r="FDL196"/>
      <c r="FDM196"/>
      <c r="FDN196"/>
      <c r="FDO196"/>
      <c r="FDP196"/>
      <c r="FDQ196"/>
      <c r="FDR196"/>
      <c r="FDS196"/>
      <c r="FDT196"/>
      <c r="FDU196"/>
      <c r="FDV196"/>
      <c r="FDW196"/>
      <c r="FDX196"/>
      <c r="FDY196"/>
      <c r="FDZ196"/>
      <c r="FEA196"/>
      <c r="FEB196"/>
      <c r="FEC196"/>
      <c r="FED196"/>
      <c r="FEE196"/>
      <c r="FEF196"/>
      <c r="FEG196"/>
      <c r="FEH196"/>
      <c r="FEI196"/>
      <c r="FEJ196"/>
      <c r="FEK196"/>
      <c r="FEL196"/>
      <c r="FEM196"/>
      <c r="FEN196"/>
      <c r="FEO196"/>
      <c r="FEP196"/>
      <c r="FEQ196"/>
      <c r="FER196"/>
      <c r="FES196"/>
      <c r="FET196"/>
      <c r="FEU196"/>
      <c r="FEV196"/>
      <c r="FEW196"/>
      <c r="FEX196"/>
      <c r="FEY196"/>
      <c r="FEZ196"/>
      <c r="FFA196"/>
      <c r="FFB196"/>
      <c r="FFC196"/>
      <c r="FFD196"/>
      <c r="FFE196"/>
      <c r="FFF196"/>
      <c r="FFG196"/>
      <c r="FFH196"/>
      <c r="FFI196"/>
      <c r="FFJ196"/>
      <c r="FFK196"/>
      <c r="FFL196"/>
      <c r="FFM196"/>
      <c r="FFN196"/>
      <c r="FFO196"/>
      <c r="FFP196"/>
      <c r="FFQ196"/>
      <c r="FFR196"/>
      <c r="FFS196"/>
      <c r="FFT196"/>
      <c r="FFU196"/>
      <c r="FFV196"/>
      <c r="FFW196"/>
      <c r="FFX196"/>
      <c r="FFY196"/>
      <c r="FFZ196"/>
      <c r="FGA196"/>
      <c r="FGB196"/>
      <c r="FGC196"/>
      <c r="FGD196"/>
      <c r="FGE196"/>
      <c r="FGF196"/>
      <c r="FGG196"/>
      <c r="FGH196"/>
      <c r="FGI196"/>
      <c r="FGJ196"/>
      <c r="FGK196"/>
      <c r="FGL196"/>
      <c r="FGM196"/>
      <c r="FGN196"/>
      <c r="FGO196"/>
      <c r="FGP196"/>
      <c r="FGQ196"/>
      <c r="FGR196"/>
      <c r="FGS196"/>
      <c r="FGT196"/>
      <c r="FGU196"/>
      <c r="FGV196"/>
      <c r="FGW196"/>
      <c r="FGX196"/>
      <c r="FGY196"/>
      <c r="FGZ196"/>
      <c r="FHA196"/>
      <c r="FHB196"/>
      <c r="FHC196"/>
      <c r="FHD196"/>
      <c r="FHE196"/>
      <c r="FHF196"/>
      <c r="FHG196"/>
      <c r="FHH196"/>
      <c r="FHI196"/>
      <c r="FHJ196"/>
      <c r="FHK196"/>
      <c r="FHL196"/>
      <c r="FHM196"/>
      <c r="FHN196"/>
      <c r="FHO196"/>
      <c r="FHP196"/>
      <c r="FHQ196"/>
      <c r="FHR196"/>
      <c r="FHS196"/>
      <c r="FHT196"/>
      <c r="FHU196"/>
      <c r="FHV196"/>
      <c r="FHW196"/>
      <c r="FHX196"/>
      <c r="FHY196"/>
      <c r="FHZ196"/>
      <c r="FIA196"/>
      <c r="FIB196"/>
      <c r="FIC196"/>
      <c r="FID196"/>
      <c r="FIE196"/>
      <c r="FIF196"/>
      <c r="FIG196"/>
      <c r="FIH196"/>
      <c r="FII196"/>
      <c r="FIJ196"/>
      <c r="FIK196"/>
      <c r="FIL196"/>
      <c r="FIM196"/>
      <c r="FIN196"/>
      <c r="FIO196"/>
      <c r="FIP196"/>
      <c r="FIQ196"/>
      <c r="FIR196"/>
      <c r="FIS196"/>
      <c r="FIT196"/>
      <c r="FIU196"/>
      <c r="FIV196"/>
      <c r="FIW196"/>
      <c r="FIX196"/>
      <c r="FIY196"/>
      <c r="FIZ196"/>
      <c r="FJA196"/>
      <c r="FJB196"/>
      <c r="FJC196"/>
      <c r="FJD196"/>
      <c r="FJE196"/>
      <c r="FJF196"/>
      <c r="FJG196"/>
      <c r="FJH196"/>
      <c r="FJI196"/>
      <c r="FJJ196"/>
      <c r="FJK196"/>
      <c r="FJL196"/>
      <c r="FJM196"/>
      <c r="FJN196"/>
      <c r="FJO196"/>
      <c r="FJP196"/>
      <c r="FJQ196"/>
      <c r="FJR196"/>
      <c r="FJS196"/>
      <c r="FJT196"/>
      <c r="FJU196"/>
      <c r="FJV196"/>
      <c r="FJW196"/>
      <c r="FJX196"/>
      <c r="FJY196"/>
      <c r="FJZ196"/>
      <c r="FKA196"/>
      <c r="FKB196"/>
      <c r="FKC196"/>
      <c r="FKD196"/>
      <c r="FKE196"/>
      <c r="FKF196"/>
      <c r="FKG196"/>
      <c r="FKH196"/>
      <c r="FKI196"/>
      <c r="FKJ196"/>
      <c r="FKK196"/>
      <c r="FKL196"/>
      <c r="FKM196"/>
      <c r="FKN196"/>
      <c r="FKO196"/>
      <c r="FKP196"/>
      <c r="FKQ196"/>
      <c r="FKR196"/>
      <c r="FKS196"/>
      <c r="FKT196"/>
      <c r="FKU196"/>
      <c r="FKV196"/>
      <c r="FKW196"/>
      <c r="FKX196"/>
      <c r="FKY196"/>
      <c r="FKZ196"/>
      <c r="FLA196"/>
      <c r="FLB196"/>
      <c r="FLC196"/>
      <c r="FLD196"/>
      <c r="FLE196"/>
      <c r="FLF196"/>
      <c r="FLG196"/>
      <c r="FLH196"/>
      <c r="FLI196"/>
      <c r="FLJ196"/>
      <c r="FLK196"/>
      <c r="FLL196"/>
      <c r="FLM196"/>
      <c r="FLN196"/>
      <c r="FLO196"/>
      <c r="FLP196"/>
      <c r="FLQ196"/>
      <c r="FLR196"/>
      <c r="FLS196"/>
      <c r="FLT196"/>
      <c r="FLU196"/>
      <c r="FLV196"/>
      <c r="FLW196"/>
      <c r="FLX196"/>
      <c r="FLY196"/>
      <c r="FLZ196"/>
      <c r="FMA196"/>
      <c r="FMB196"/>
      <c r="FMC196"/>
      <c r="FMD196"/>
      <c r="FME196"/>
      <c r="FMF196"/>
      <c r="FMG196"/>
      <c r="FMH196"/>
      <c r="FMI196"/>
      <c r="FMJ196"/>
      <c r="FMK196"/>
      <c r="FML196"/>
      <c r="FMM196"/>
      <c r="FMN196"/>
      <c r="FMO196"/>
      <c r="FMP196"/>
      <c r="FMQ196"/>
      <c r="FMR196"/>
      <c r="FMS196"/>
      <c r="FMT196"/>
      <c r="FMU196"/>
      <c r="FMV196"/>
      <c r="FMW196"/>
      <c r="FMX196"/>
      <c r="FMY196"/>
      <c r="FMZ196"/>
      <c r="FNA196"/>
      <c r="FNB196"/>
      <c r="FNC196"/>
      <c r="FND196"/>
      <c r="FNE196"/>
      <c r="FNF196"/>
      <c r="FNG196"/>
      <c r="FNH196"/>
      <c r="FNI196"/>
      <c r="FNJ196"/>
      <c r="FNK196"/>
      <c r="FNL196"/>
      <c r="FNM196"/>
      <c r="FNN196"/>
      <c r="FNO196"/>
      <c r="FNP196"/>
      <c r="FNQ196"/>
      <c r="FNR196"/>
      <c r="FNS196"/>
      <c r="FNT196"/>
      <c r="FNU196"/>
      <c r="FNV196"/>
      <c r="FNW196"/>
      <c r="FNX196"/>
      <c r="FNY196"/>
      <c r="FNZ196"/>
      <c r="FOA196"/>
      <c r="FOB196"/>
      <c r="FOC196"/>
      <c r="FOD196"/>
      <c r="FOE196"/>
      <c r="FOF196"/>
      <c r="FOG196"/>
      <c r="FOH196"/>
      <c r="FOI196"/>
      <c r="FOJ196"/>
      <c r="FOK196"/>
      <c r="FOL196"/>
      <c r="FOM196"/>
      <c r="FON196"/>
      <c r="FOO196"/>
      <c r="FOP196"/>
      <c r="FOQ196"/>
      <c r="FOR196"/>
      <c r="FOS196"/>
      <c r="FOT196"/>
      <c r="FOU196"/>
      <c r="FOV196"/>
      <c r="FOW196"/>
      <c r="FOX196"/>
      <c r="FOY196"/>
      <c r="FOZ196"/>
      <c r="FPA196"/>
      <c r="FPB196"/>
      <c r="FPC196"/>
      <c r="FPD196"/>
      <c r="FPE196"/>
      <c r="FPF196"/>
      <c r="FPG196"/>
      <c r="FPH196"/>
      <c r="FPI196"/>
      <c r="FPJ196"/>
      <c r="FPK196"/>
      <c r="FPL196"/>
      <c r="FPM196"/>
      <c r="FPN196"/>
      <c r="FPO196"/>
      <c r="FPP196"/>
      <c r="FPQ196"/>
      <c r="FPR196"/>
      <c r="FPS196"/>
      <c r="FPT196"/>
      <c r="FPU196"/>
      <c r="FPV196"/>
      <c r="FPW196"/>
      <c r="FPX196"/>
      <c r="FPY196"/>
      <c r="FPZ196"/>
      <c r="FQA196"/>
      <c r="FQB196"/>
      <c r="FQC196"/>
      <c r="FQD196"/>
      <c r="FQE196"/>
      <c r="FQF196"/>
      <c r="FQG196"/>
      <c r="FQH196"/>
      <c r="FQI196"/>
      <c r="FQJ196"/>
      <c r="FQK196"/>
      <c r="FQL196"/>
      <c r="FQM196"/>
      <c r="FQN196"/>
      <c r="FQO196"/>
      <c r="FQP196"/>
      <c r="FQQ196"/>
      <c r="FQR196"/>
      <c r="FQS196"/>
      <c r="FQT196"/>
      <c r="FQU196"/>
      <c r="FQV196"/>
      <c r="FQW196"/>
      <c r="FQX196"/>
      <c r="FQY196"/>
      <c r="FQZ196"/>
      <c r="FRA196"/>
      <c r="FRB196"/>
      <c r="FRC196"/>
      <c r="FRD196"/>
      <c r="FRE196"/>
      <c r="FRF196"/>
      <c r="FRG196"/>
      <c r="FRH196"/>
      <c r="FRI196"/>
      <c r="FRJ196"/>
      <c r="FRK196"/>
      <c r="FRL196"/>
      <c r="FRM196"/>
      <c r="FRN196"/>
      <c r="FRO196"/>
      <c r="FRP196"/>
      <c r="FRQ196"/>
      <c r="FRR196"/>
      <c r="FRS196"/>
      <c r="FRT196"/>
      <c r="FRU196"/>
      <c r="FRV196"/>
      <c r="FRW196"/>
      <c r="FRX196"/>
      <c r="FRY196"/>
      <c r="FRZ196"/>
      <c r="FSA196"/>
      <c r="FSB196"/>
      <c r="FSC196"/>
      <c r="FSD196"/>
      <c r="FSE196"/>
      <c r="FSF196"/>
      <c r="FSG196"/>
      <c r="FSH196"/>
      <c r="FSI196"/>
      <c r="FSJ196"/>
      <c r="FSK196"/>
      <c r="FSL196"/>
      <c r="FSM196"/>
      <c r="FSN196"/>
      <c r="FSO196"/>
      <c r="FSP196"/>
      <c r="FSQ196"/>
      <c r="FSR196"/>
      <c r="FSS196"/>
      <c r="FST196"/>
      <c r="FSU196"/>
      <c r="FSV196"/>
      <c r="FSW196"/>
      <c r="FSX196"/>
      <c r="FSY196"/>
      <c r="FSZ196"/>
      <c r="FTA196"/>
      <c r="FTB196"/>
      <c r="FTC196"/>
      <c r="FTD196"/>
      <c r="FTE196"/>
      <c r="FTF196"/>
      <c r="FTG196"/>
      <c r="FTH196"/>
      <c r="FTI196"/>
      <c r="FTJ196"/>
      <c r="FTK196"/>
      <c r="FTL196"/>
      <c r="FTM196"/>
      <c r="FTN196"/>
      <c r="FTO196"/>
      <c r="FTP196"/>
      <c r="FTQ196"/>
      <c r="FTR196"/>
      <c r="FTS196"/>
      <c r="FTT196"/>
      <c r="FTU196"/>
      <c r="FTV196"/>
      <c r="FTW196"/>
      <c r="FTX196"/>
      <c r="FTY196"/>
      <c r="FTZ196"/>
      <c r="FUA196"/>
      <c r="FUB196"/>
      <c r="FUC196"/>
      <c r="FUD196"/>
      <c r="FUE196"/>
      <c r="FUF196"/>
      <c r="FUG196"/>
      <c r="FUH196"/>
      <c r="FUI196"/>
      <c r="FUJ196"/>
      <c r="FUK196"/>
      <c r="FUL196"/>
      <c r="FUM196"/>
      <c r="FUN196"/>
      <c r="FUO196"/>
      <c r="FUP196"/>
      <c r="FUQ196"/>
      <c r="FUR196"/>
      <c r="FUS196"/>
      <c r="FUT196"/>
      <c r="FUU196"/>
      <c r="FUV196"/>
      <c r="FUW196"/>
      <c r="FUX196"/>
      <c r="FUY196"/>
      <c r="FUZ196"/>
      <c r="FVA196"/>
      <c r="FVB196"/>
      <c r="FVC196"/>
      <c r="FVD196"/>
      <c r="FVE196"/>
      <c r="FVF196"/>
      <c r="FVG196"/>
      <c r="FVH196"/>
      <c r="FVI196"/>
      <c r="FVJ196"/>
      <c r="FVK196"/>
      <c r="FVL196"/>
      <c r="FVM196"/>
      <c r="FVN196"/>
      <c r="FVO196"/>
      <c r="FVP196"/>
      <c r="FVQ196"/>
      <c r="FVR196"/>
      <c r="FVS196"/>
      <c r="FVT196"/>
      <c r="FVU196"/>
      <c r="FVV196"/>
      <c r="FVW196"/>
      <c r="FVX196"/>
      <c r="FVY196"/>
      <c r="FVZ196"/>
      <c r="FWA196"/>
      <c r="FWB196"/>
      <c r="FWC196"/>
      <c r="FWD196"/>
      <c r="FWE196"/>
      <c r="FWF196"/>
      <c r="FWG196"/>
      <c r="FWH196"/>
      <c r="FWI196"/>
      <c r="FWJ196"/>
      <c r="FWK196"/>
      <c r="FWL196"/>
      <c r="FWM196"/>
      <c r="FWN196"/>
      <c r="FWO196"/>
      <c r="FWP196"/>
      <c r="FWQ196"/>
      <c r="FWR196"/>
      <c r="FWS196"/>
      <c r="FWT196"/>
      <c r="FWU196"/>
      <c r="FWV196"/>
      <c r="FWW196"/>
      <c r="FWX196"/>
      <c r="FWY196"/>
      <c r="FWZ196"/>
      <c r="FXA196"/>
      <c r="FXB196"/>
      <c r="FXC196"/>
      <c r="FXD196"/>
      <c r="FXE196"/>
      <c r="FXF196"/>
      <c r="FXG196"/>
      <c r="FXH196"/>
      <c r="FXI196"/>
      <c r="FXJ196"/>
      <c r="FXK196"/>
      <c r="FXL196"/>
      <c r="FXM196"/>
      <c r="FXN196"/>
      <c r="FXO196"/>
      <c r="FXP196"/>
      <c r="FXQ196"/>
      <c r="FXR196"/>
      <c r="FXS196"/>
      <c r="FXT196"/>
      <c r="FXU196"/>
      <c r="FXV196"/>
      <c r="FXW196"/>
      <c r="FXX196"/>
      <c r="FXY196"/>
      <c r="FXZ196"/>
      <c r="FYA196"/>
      <c r="FYB196"/>
      <c r="FYC196"/>
      <c r="FYD196"/>
      <c r="FYE196"/>
      <c r="FYF196"/>
      <c r="FYG196"/>
      <c r="FYH196"/>
      <c r="FYI196"/>
      <c r="FYJ196"/>
      <c r="FYK196"/>
      <c r="FYL196"/>
      <c r="FYM196"/>
      <c r="FYN196"/>
      <c r="FYO196"/>
      <c r="FYP196"/>
      <c r="FYQ196"/>
      <c r="FYR196"/>
      <c r="FYS196"/>
      <c r="FYT196"/>
      <c r="FYU196"/>
      <c r="FYV196"/>
      <c r="FYW196"/>
      <c r="FYX196"/>
      <c r="FYY196"/>
      <c r="FYZ196"/>
      <c r="FZA196"/>
      <c r="FZB196"/>
      <c r="FZC196"/>
      <c r="FZD196"/>
      <c r="FZE196"/>
      <c r="FZF196"/>
      <c r="FZG196"/>
      <c r="FZH196"/>
      <c r="FZI196"/>
      <c r="FZJ196"/>
      <c r="FZK196"/>
      <c r="FZL196"/>
      <c r="FZM196"/>
      <c r="FZN196"/>
      <c r="FZO196"/>
      <c r="FZP196"/>
      <c r="FZQ196"/>
      <c r="FZR196"/>
      <c r="FZS196"/>
      <c r="FZT196"/>
      <c r="FZU196"/>
      <c r="FZV196"/>
      <c r="FZW196"/>
      <c r="FZX196"/>
      <c r="FZY196"/>
      <c r="FZZ196"/>
      <c r="GAA196"/>
      <c r="GAB196"/>
      <c r="GAC196"/>
      <c r="GAD196"/>
      <c r="GAE196"/>
      <c r="GAF196"/>
      <c r="GAG196"/>
      <c r="GAH196"/>
      <c r="GAI196"/>
      <c r="GAJ196"/>
      <c r="GAK196"/>
      <c r="GAL196"/>
      <c r="GAM196"/>
      <c r="GAN196"/>
      <c r="GAO196"/>
      <c r="GAP196"/>
      <c r="GAQ196"/>
      <c r="GAR196"/>
      <c r="GAS196"/>
      <c r="GAT196"/>
      <c r="GAU196"/>
      <c r="GAV196"/>
      <c r="GAW196"/>
      <c r="GAX196"/>
      <c r="GAY196"/>
      <c r="GAZ196"/>
      <c r="GBA196"/>
      <c r="GBB196"/>
      <c r="GBC196"/>
      <c r="GBD196"/>
      <c r="GBE196"/>
      <c r="GBF196"/>
      <c r="GBG196"/>
      <c r="GBH196"/>
      <c r="GBI196"/>
      <c r="GBJ196"/>
      <c r="GBK196"/>
      <c r="GBL196"/>
      <c r="GBM196"/>
      <c r="GBN196"/>
      <c r="GBO196"/>
      <c r="GBP196"/>
      <c r="GBQ196"/>
      <c r="GBR196"/>
      <c r="GBS196"/>
      <c r="GBT196"/>
      <c r="GBU196"/>
      <c r="GBV196"/>
      <c r="GBW196"/>
      <c r="GBX196"/>
      <c r="GBY196"/>
      <c r="GBZ196"/>
      <c r="GCA196"/>
      <c r="GCB196"/>
      <c r="GCC196"/>
      <c r="GCD196"/>
      <c r="GCE196"/>
      <c r="GCF196"/>
      <c r="GCG196"/>
      <c r="GCH196"/>
      <c r="GCI196"/>
      <c r="GCJ196"/>
      <c r="GCK196"/>
      <c r="GCL196"/>
      <c r="GCM196"/>
      <c r="GCN196"/>
      <c r="GCO196"/>
      <c r="GCP196"/>
      <c r="GCQ196"/>
      <c r="GCR196"/>
      <c r="GCS196"/>
      <c r="GCT196"/>
      <c r="GCU196"/>
      <c r="GCV196"/>
      <c r="GCW196"/>
      <c r="GCX196"/>
      <c r="GCY196"/>
      <c r="GCZ196"/>
      <c r="GDA196"/>
      <c r="GDB196"/>
      <c r="GDC196"/>
      <c r="GDD196"/>
      <c r="GDE196"/>
      <c r="GDF196"/>
      <c r="GDG196"/>
      <c r="GDH196"/>
      <c r="GDI196"/>
      <c r="GDJ196"/>
      <c r="GDK196"/>
      <c r="GDL196"/>
      <c r="GDM196"/>
      <c r="GDN196"/>
      <c r="GDO196"/>
      <c r="GDP196"/>
      <c r="GDQ196"/>
      <c r="GDR196"/>
      <c r="GDS196"/>
      <c r="GDT196"/>
      <c r="GDU196"/>
      <c r="GDV196"/>
      <c r="GDW196"/>
      <c r="GDX196"/>
      <c r="GDY196"/>
      <c r="GDZ196"/>
      <c r="GEA196"/>
      <c r="GEB196"/>
      <c r="GEC196"/>
      <c r="GED196"/>
      <c r="GEE196"/>
      <c r="GEF196"/>
      <c r="GEG196"/>
      <c r="GEH196"/>
      <c r="GEI196"/>
      <c r="GEJ196"/>
      <c r="GEK196"/>
      <c r="GEL196"/>
      <c r="GEM196"/>
      <c r="GEN196"/>
      <c r="GEO196"/>
      <c r="GEP196"/>
      <c r="GEQ196"/>
      <c r="GER196"/>
      <c r="GES196"/>
      <c r="GET196"/>
      <c r="GEU196"/>
      <c r="GEV196"/>
      <c r="GEW196"/>
      <c r="GEX196"/>
      <c r="GEY196"/>
      <c r="GEZ196"/>
      <c r="GFA196"/>
      <c r="GFB196"/>
      <c r="GFC196"/>
      <c r="GFD196"/>
      <c r="GFE196"/>
      <c r="GFF196"/>
      <c r="GFG196"/>
      <c r="GFH196"/>
      <c r="GFI196"/>
      <c r="GFJ196"/>
      <c r="GFK196"/>
      <c r="GFL196"/>
      <c r="GFM196"/>
      <c r="GFN196"/>
      <c r="GFO196"/>
      <c r="GFP196"/>
      <c r="GFQ196"/>
      <c r="GFR196"/>
      <c r="GFS196"/>
      <c r="GFT196"/>
      <c r="GFU196"/>
      <c r="GFV196"/>
      <c r="GFW196"/>
      <c r="GFX196"/>
      <c r="GFY196"/>
      <c r="GFZ196"/>
      <c r="GGA196"/>
      <c r="GGB196"/>
      <c r="GGC196"/>
      <c r="GGD196"/>
      <c r="GGE196"/>
      <c r="GGF196"/>
      <c r="GGG196"/>
      <c r="GGH196"/>
      <c r="GGI196"/>
      <c r="GGJ196"/>
      <c r="GGK196"/>
      <c r="GGL196"/>
      <c r="GGM196"/>
      <c r="GGN196"/>
      <c r="GGO196"/>
      <c r="GGP196"/>
      <c r="GGQ196"/>
      <c r="GGR196"/>
      <c r="GGS196"/>
      <c r="GGT196"/>
      <c r="GGU196"/>
      <c r="GGV196"/>
      <c r="GGW196"/>
      <c r="GGX196"/>
      <c r="GGY196"/>
      <c r="GGZ196"/>
      <c r="GHA196"/>
      <c r="GHB196"/>
      <c r="GHC196"/>
      <c r="GHD196"/>
      <c r="GHE196"/>
      <c r="GHF196"/>
      <c r="GHG196"/>
      <c r="GHH196"/>
      <c r="GHI196"/>
      <c r="GHJ196"/>
      <c r="GHK196"/>
      <c r="GHL196"/>
      <c r="GHM196"/>
      <c r="GHN196"/>
      <c r="GHO196"/>
      <c r="GHP196"/>
      <c r="GHQ196"/>
      <c r="GHR196"/>
      <c r="GHS196"/>
      <c r="GHT196"/>
      <c r="GHU196"/>
      <c r="GHV196"/>
      <c r="GHW196"/>
      <c r="GHX196"/>
      <c r="GHY196"/>
      <c r="GHZ196"/>
      <c r="GIA196"/>
      <c r="GIB196"/>
      <c r="GIC196"/>
      <c r="GID196"/>
      <c r="GIE196"/>
      <c r="GIF196"/>
      <c r="GIG196"/>
      <c r="GIH196"/>
      <c r="GII196"/>
      <c r="GIJ196"/>
      <c r="GIK196"/>
      <c r="GIL196"/>
      <c r="GIM196"/>
      <c r="GIN196"/>
      <c r="GIO196"/>
      <c r="GIP196"/>
      <c r="GIQ196"/>
      <c r="GIR196"/>
      <c r="GIS196"/>
      <c r="GIT196"/>
      <c r="GIU196"/>
      <c r="GIV196"/>
      <c r="GIW196"/>
      <c r="GIX196"/>
      <c r="GIY196"/>
      <c r="GIZ196"/>
      <c r="GJA196"/>
      <c r="GJB196"/>
      <c r="GJC196"/>
      <c r="GJD196"/>
      <c r="GJE196"/>
      <c r="GJF196"/>
      <c r="GJG196"/>
      <c r="GJH196"/>
      <c r="GJI196"/>
      <c r="GJJ196"/>
      <c r="GJK196"/>
      <c r="GJL196"/>
      <c r="GJM196"/>
      <c r="GJN196"/>
      <c r="GJO196"/>
      <c r="GJP196"/>
      <c r="GJQ196"/>
      <c r="GJR196"/>
      <c r="GJS196"/>
      <c r="GJT196"/>
      <c r="GJU196"/>
      <c r="GJV196"/>
      <c r="GJW196"/>
      <c r="GJX196"/>
      <c r="GJY196"/>
      <c r="GJZ196"/>
      <c r="GKA196"/>
      <c r="GKB196"/>
      <c r="GKC196"/>
      <c r="GKD196"/>
      <c r="GKE196"/>
      <c r="GKF196"/>
      <c r="GKG196"/>
      <c r="GKH196"/>
      <c r="GKI196"/>
      <c r="GKJ196"/>
      <c r="GKK196"/>
      <c r="GKL196"/>
      <c r="GKM196"/>
      <c r="GKN196"/>
      <c r="GKO196"/>
      <c r="GKP196"/>
      <c r="GKQ196"/>
      <c r="GKR196"/>
      <c r="GKS196"/>
      <c r="GKT196"/>
      <c r="GKU196"/>
      <c r="GKV196"/>
      <c r="GKW196"/>
      <c r="GKX196"/>
      <c r="GKY196"/>
      <c r="GKZ196"/>
      <c r="GLA196"/>
      <c r="GLB196"/>
      <c r="GLC196"/>
      <c r="GLD196"/>
      <c r="GLE196"/>
      <c r="GLF196"/>
      <c r="GLG196"/>
      <c r="GLH196"/>
      <c r="GLI196"/>
      <c r="GLJ196"/>
      <c r="GLK196"/>
      <c r="GLL196"/>
      <c r="GLM196"/>
      <c r="GLN196"/>
      <c r="GLO196"/>
      <c r="GLP196"/>
      <c r="GLQ196"/>
      <c r="GLR196"/>
      <c r="GLS196"/>
      <c r="GLT196"/>
      <c r="GLU196"/>
      <c r="GLV196"/>
      <c r="GLW196"/>
      <c r="GLX196"/>
      <c r="GLY196"/>
      <c r="GLZ196"/>
      <c r="GMA196"/>
      <c r="GMB196"/>
      <c r="GMC196"/>
      <c r="GMD196"/>
      <c r="GME196"/>
      <c r="GMF196"/>
      <c r="GMG196"/>
      <c r="GMH196"/>
      <c r="GMI196"/>
      <c r="GMJ196"/>
      <c r="GMK196"/>
      <c r="GML196"/>
      <c r="GMM196"/>
      <c r="GMN196"/>
      <c r="GMO196"/>
      <c r="GMP196"/>
      <c r="GMQ196"/>
      <c r="GMR196"/>
      <c r="GMS196"/>
      <c r="GMT196"/>
      <c r="GMU196"/>
      <c r="GMV196"/>
      <c r="GMW196"/>
      <c r="GMX196"/>
      <c r="GMY196"/>
      <c r="GMZ196"/>
      <c r="GNA196"/>
      <c r="GNB196"/>
      <c r="GNC196"/>
      <c r="GND196"/>
      <c r="GNE196"/>
      <c r="GNF196"/>
      <c r="GNG196"/>
      <c r="GNH196"/>
      <c r="GNI196"/>
      <c r="GNJ196"/>
      <c r="GNK196"/>
      <c r="GNL196"/>
      <c r="GNM196"/>
      <c r="GNN196"/>
      <c r="GNO196"/>
      <c r="GNP196"/>
      <c r="GNQ196"/>
      <c r="GNR196"/>
      <c r="GNS196"/>
      <c r="GNT196"/>
      <c r="GNU196"/>
      <c r="GNV196"/>
      <c r="GNW196"/>
      <c r="GNX196"/>
      <c r="GNY196"/>
      <c r="GNZ196"/>
      <c r="GOA196"/>
      <c r="GOB196"/>
      <c r="GOC196"/>
      <c r="GOD196"/>
      <c r="GOE196"/>
      <c r="GOF196"/>
      <c r="GOG196"/>
      <c r="GOH196"/>
      <c r="GOI196"/>
      <c r="GOJ196"/>
      <c r="GOK196"/>
      <c r="GOL196"/>
      <c r="GOM196"/>
      <c r="GON196"/>
      <c r="GOO196"/>
      <c r="GOP196"/>
      <c r="GOQ196"/>
      <c r="GOR196"/>
      <c r="GOS196"/>
      <c r="GOT196"/>
      <c r="GOU196"/>
      <c r="GOV196"/>
      <c r="GOW196"/>
      <c r="GOX196"/>
      <c r="GOY196"/>
      <c r="GOZ196"/>
      <c r="GPA196"/>
      <c r="GPB196"/>
      <c r="GPC196"/>
      <c r="GPD196"/>
      <c r="GPE196"/>
      <c r="GPF196"/>
      <c r="GPG196"/>
      <c r="GPH196"/>
      <c r="GPI196"/>
      <c r="GPJ196"/>
      <c r="GPK196"/>
      <c r="GPL196"/>
      <c r="GPM196"/>
      <c r="GPN196"/>
      <c r="GPO196"/>
      <c r="GPP196"/>
      <c r="GPQ196"/>
      <c r="GPR196"/>
      <c r="GPS196"/>
      <c r="GPT196"/>
      <c r="GPU196"/>
      <c r="GPV196"/>
      <c r="GPW196"/>
      <c r="GPX196"/>
      <c r="GPY196"/>
      <c r="GPZ196"/>
      <c r="GQA196"/>
      <c r="GQB196"/>
      <c r="GQC196"/>
      <c r="GQD196"/>
      <c r="GQE196"/>
      <c r="GQF196"/>
      <c r="GQG196"/>
      <c r="GQH196"/>
      <c r="GQI196"/>
      <c r="GQJ196"/>
      <c r="GQK196"/>
      <c r="GQL196"/>
      <c r="GQM196"/>
      <c r="GQN196"/>
      <c r="GQO196"/>
      <c r="GQP196"/>
      <c r="GQQ196"/>
      <c r="GQR196"/>
      <c r="GQS196"/>
      <c r="GQT196"/>
      <c r="GQU196"/>
      <c r="GQV196"/>
      <c r="GQW196"/>
      <c r="GQX196"/>
      <c r="GQY196"/>
      <c r="GQZ196"/>
      <c r="GRA196"/>
      <c r="GRB196"/>
      <c r="GRC196"/>
      <c r="GRD196"/>
      <c r="GRE196"/>
      <c r="GRF196"/>
      <c r="GRG196"/>
      <c r="GRH196"/>
      <c r="GRI196"/>
      <c r="GRJ196"/>
      <c r="GRK196"/>
      <c r="GRL196"/>
      <c r="GRM196"/>
      <c r="GRN196"/>
      <c r="GRO196"/>
      <c r="GRP196"/>
      <c r="GRQ196"/>
      <c r="GRR196"/>
      <c r="GRS196"/>
      <c r="GRT196"/>
      <c r="GRU196"/>
      <c r="GRV196"/>
      <c r="GRW196"/>
      <c r="GRX196"/>
      <c r="GRY196"/>
      <c r="GRZ196"/>
      <c r="GSA196"/>
      <c r="GSB196"/>
      <c r="GSC196"/>
      <c r="GSD196"/>
      <c r="GSE196"/>
      <c r="GSF196"/>
      <c r="GSG196"/>
      <c r="GSH196"/>
      <c r="GSI196"/>
      <c r="GSJ196"/>
      <c r="GSK196"/>
      <c r="GSL196"/>
      <c r="GSM196"/>
      <c r="GSN196"/>
      <c r="GSO196"/>
      <c r="GSP196"/>
      <c r="GSQ196"/>
      <c r="GSR196"/>
      <c r="GSS196"/>
      <c r="GST196"/>
      <c r="GSU196"/>
      <c r="GSV196"/>
      <c r="GSW196"/>
      <c r="GSX196"/>
      <c r="GSY196"/>
      <c r="GSZ196"/>
      <c r="GTA196"/>
      <c r="GTB196"/>
      <c r="GTC196"/>
      <c r="GTD196"/>
      <c r="GTE196"/>
      <c r="GTF196"/>
      <c r="GTG196"/>
      <c r="GTH196"/>
      <c r="GTI196"/>
      <c r="GTJ196"/>
      <c r="GTK196"/>
      <c r="GTL196"/>
      <c r="GTM196"/>
      <c r="GTN196"/>
      <c r="GTO196"/>
      <c r="GTP196"/>
      <c r="GTQ196"/>
      <c r="GTR196"/>
      <c r="GTS196"/>
      <c r="GTT196"/>
      <c r="GTU196"/>
      <c r="GTV196"/>
      <c r="GTW196"/>
      <c r="GTX196"/>
      <c r="GTY196"/>
      <c r="GTZ196"/>
      <c r="GUA196"/>
      <c r="GUB196"/>
      <c r="GUC196"/>
      <c r="GUD196"/>
      <c r="GUE196"/>
      <c r="GUF196"/>
      <c r="GUG196"/>
      <c r="GUH196"/>
      <c r="GUI196"/>
      <c r="GUJ196"/>
      <c r="GUK196"/>
      <c r="GUL196"/>
      <c r="GUM196"/>
      <c r="GUN196"/>
      <c r="GUO196"/>
      <c r="GUP196"/>
      <c r="GUQ196"/>
      <c r="GUR196"/>
      <c r="GUS196"/>
      <c r="GUT196"/>
      <c r="GUU196"/>
      <c r="GUV196"/>
      <c r="GUW196"/>
      <c r="GUX196"/>
      <c r="GUY196"/>
      <c r="GUZ196"/>
      <c r="GVA196"/>
      <c r="GVB196"/>
      <c r="GVC196"/>
      <c r="GVD196"/>
      <c r="GVE196"/>
      <c r="GVF196"/>
      <c r="GVG196"/>
      <c r="GVH196"/>
      <c r="GVI196"/>
      <c r="GVJ196"/>
      <c r="GVK196"/>
      <c r="GVL196"/>
      <c r="GVM196"/>
      <c r="GVN196"/>
      <c r="GVO196"/>
      <c r="GVP196"/>
      <c r="GVQ196"/>
      <c r="GVR196"/>
      <c r="GVS196"/>
      <c r="GVT196"/>
      <c r="GVU196"/>
      <c r="GVV196"/>
      <c r="GVW196"/>
      <c r="GVX196"/>
      <c r="GVY196"/>
      <c r="GVZ196"/>
      <c r="GWA196"/>
      <c r="GWB196"/>
      <c r="GWC196"/>
      <c r="GWD196"/>
      <c r="GWE196"/>
      <c r="GWF196"/>
      <c r="GWG196"/>
      <c r="GWH196"/>
      <c r="GWI196"/>
      <c r="GWJ196"/>
      <c r="GWK196"/>
      <c r="GWL196"/>
      <c r="GWM196"/>
      <c r="GWN196"/>
      <c r="GWO196"/>
      <c r="GWP196"/>
      <c r="GWQ196"/>
      <c r="GWR196"/>
      <c r="GWS196"/>
      <c r="GWT196"/>
      <c r="GWU196"/>
      <c r="GWV196"/>
      <c r="GWW196"/>
      <c r="GWX196"/>
      <c r="GWY196"/>
      <c r="GWZ196"/>
      <c r="GXA196"/>
      <c r="GXB196"/>
      <c r="GXC196"/>
      <c r="GXD196"/>
      <c r="GXE196"/>
      <c r="GXF196"/>
      <c r="GXG196"/>
      <c r="GXH196"/>
      <c r="GXI196"/>
      <c r="GXJ196"/>
      <c r="GXK196"/>
      <c r="GXL196"/>
      <c r="GXM196"/>
      <c r="GXN196"/>
      <c r="GXO196"/>
      <c r="GXP196"/>
      <c r="GXQ196"/>
      <c r="GXR196"/>
      <c r="GXS196"/>
      <c r="GXT196"/>
      <c r="GXU196"/>
      <c r="GXV196"/>
      <c r="GXW196"/>
      <c r="GXX196"/>
      <c r="GXY196"/>
      <c r="GXZ196"/>
      <c r="GYA196"/>
      <c r="GYB196"/>
      <c r="GYC196"/>
      <c r="GYD196"/>
      <c r="GYE196"/>
      <c r="GYF196"/>
      <c r="GYG196"/>
      <c r="GYH196"/>
      <c r="GYI196"/>
      <c r="GYJ196"/>
      <c r="GYK196"/>
      <c r="GYL196"/>
      <c r="GYM196"/>
      <c r="GYN196"/>
      <c r="GYO196"/>
      <c r="GYP196"/>
      <c r="GYQ196"/>
      <c r="GYR196"/>
      <c r="GYS196"/>
      <c r="GYT196"/>
      <c r="GYU196"/>
      <c r="GYV196"/>
      <c r="GYW196"/>
      <c r="GYX196"/>
      <c r="GYY196"/>
      <c r="GYZ196"/>
      <c r="GZA196"/>
      <c r="GZB196"/>
      <c r="GZC196"/>
      <c r="GZD196"/>
      <c r="GZE196"/>
      <c r="GZF196"/>
      <c r="GZG196"/>
      <c r="GZH196"/>
      <c r="GZI196"/>
      <c r="GZJ196"/>
      <c r="GZK196"/>
      <c r="GZL196"/>
      <c r="GZM196"/>
      <c r="GZN196"/>
      <c r="GZO196"/>
      <c r="GZP196"/>
      <c r="GZQ196"/>
      <c r="GZR196"/>
      <c r="GZS196"/>
      <c r="GZT196"/>
      <c r="GZU196"/>
      <c r="GZV196"/>
      <c r="GZW196"/>
      <c r="GZX196"/>
      <c r="GZY196"/>
      <c r="GZZ196"/>
      <c r="HAA196"/>
      <c r="HAB196"/>
      <c r="HAC196"/>
      <c r="HAD196"/>
      <c r="HAE196"/>
      <c r="HAF196"/>
      <c r="HAG196"/>
      <c r="HAH196"/>
      <c r="HAI196"/>
      <c r="HAJ196"/>
      <c r="HAK196"/>
      <c r="HAL196"/>
      <c r="HAM196"/>
      <c r="HAN196"/>
      <c r="HAO196"/>
      <c r="HAP196"/>
      <c r="HAQ196"/>
      <c r="HAR196"/>
      <c r="HAS196"/>
      <c r="HAT196"/>
      <c r="HAU196"/>
      <c r="HAV196"/>
      <c r="HAW196"/>
      <c r="HAX196"/>
      <c r="HAY196"/>
      <c r="HAZ196"/>
      <c r="HBA196"/>
      <c r="HBB196"/>
      <c r="HBC196"/>
      <c r="HBD196"/>
      <c r="HBE196"/>
      <c r="HBF196"/>
      <c r="HBG196"/>
      <c r="HBH196"/>
      <c r="HBI196"/>
      <c r="HBJ196"/>
      <c r="HBK196"/>
      <c r="HBL196"/>
      <c r="HBM196"/>
      <c r="HBN196"/>
      <c r="HBO196"/>
      <c r="HBP196"/>
      <c r="HBQ196"/>
      <c r="HBR196"/>
      <c r="HBS196"/>
      <c r="HBT196"/>
      <c r="HBU196"/>
      <c r="HBV196"/>
      <c r="HBW196"/>
      <c r="HBX196"/>
      <c r="HBY196"/>
      <c r="HBZ196"/>
      <c r="HCA196"/>
      <c r="HCB196"/>
      <c r="HCC196"/>
      <c r="HCD196"/>
      <c r="HCE196"/>
      <c r="HCF196"/>
      <c r="HCG196"/>
      <c r="HCH196"/>
      <c r="HCI196"/>
      <c r="HCJ196"/>
      <c r="HCK196"/>
      <c r="HCL196"/>
      <c r="HCM196"/>
      <c r="HCN196"/>
      <c r="HCO196"/>
      <c r="HCP196"/>
      <c r="HCQ196"/>
      <c r="HCR196"/>
      <c r="HCS196"/>
      <c r="HCT196"/>
      <c r="HCU196"/>
      <c r="HCV196"/>
      <c r="HCW196"/>
      <c r="HCX196"/>
      <c r="HCY196"/>
      <c r="HCZ196"/>
      <c r="HDA196"/>
      <c r="HDB196"/>
      <c r="HDC196"/>
      <c r="HDD196"/>
      <c r="HDE196"/>
      <c r="HDF196"/>
      <c r="HDG196"/>
      <c r="HDH196"/>
      <c r="HDI196"/>
      <c r="HDJ196"/>
      <c r="HDK196"/>
      <c r="HDL196"/>
      <c r="HDM196"/>
      <c r="HDN196"/>
      <c r="HDO196"/>
      <c r="HDP196"/>
      <c r="HDQ196"/>
      <c r="HDR196"/>
      <c r="HDS196"/>
      <c r="HDT196"/>
      <c r="HDU196"/>
      <c r="HDV196"/>
      <c r="HDW196"/>
      <c r="HDX196"/>
      <c r="HDY196"/>
      <c r="HDZ196"/>
      <c r="HEA196"/>
      <c r="HEB196"/>
      <c r="HEC196"/>
      <c r="HED196"/>
      <c r="HEE196"/>
      <c r="HEF196"/>
      <c r="HEG196"/>
      <c r="HEH196"/>
      <c r="HEI196"/>
      <c r="HEJ196"/>
      <c r="HEK196"/>
      <c r="HEL196"/>
      <c r="HEM196"/>
      <c r="HEN196"/>
      <c r="HEO196"/>
      <c r="HEP196"/>
      <c r="HEQ196"/>
      <c r="HER196"/>
      <c r="HES196"/>
      <c r="HET196"/>
      <c r="HEU196"/>
      <c r="HEV196"/>
      <c r="HEW196"/>
      <c r="HEX196"/>
      <c r="HEY196"/>
      <c r="HEZ196"/>
      <c r="HFA196"/>
      <c r="HFB196"/>
      <c r="HFC196"/>
      <c r="HFD196"/>
      <c r="HFE196"/>
      <c r="HFF196"/>
      <c r="HFG196"/>
      <c r="HFH196"/>
      <c r="HFI196"/>
      <c r="HFJ196"/>
      <c r="HFK196"/>
      <c r="HFL196"/>
      <c r="HFM196"/>
      <c r="HFN196"/>
      <c r="HFO196"/>
      <c r="HFP196"/>
      <c r="HFQ196"/>
      <c r="HFR196"/>
      <c r="HFS196"/>
      <c r="HFT196"/>
      <c r="HFU196"/>
      <c r="HFV196"/>
      <c r="HFW196"/>
      <c r="HFX196"/>
      <c r="HFY196"/>
      <c r="HFZ196"/>
      <c r="HGA196"/>
      <c r="HGB196"/>
      <c r="HGC196"/>
      <c r="HGD196"/>
      <c r="HGE196"/>
      <c r="HGF196"/>
      <c r="HGG196"/>
      <c r="HGH196"/>
      <c r="HGI196"/>
      <c r="HGJ196"/>
      <c r="HGK196"/>
      <c r="HGL196"/>
      <c r="HGM196"/>
      <c r="HGN196"/>
      <c r="HGO196"/>
      <c r="HGP196"/>
      <c r="HGQ196"/>
      <c r="HGR196"/>
      <c r="HGS196"/>
      <c r="HGT196"/>
      <c r="HGU196"/>
      <c r="HGV196"/>
      <c r="HGW196"/>
      <c r="HGX196"/>
      <c r="HGY196"/>
      <c r="HGZ196"/>
      <c r="HHA196"/>
      <c r="HHB196"/>
      <c r="HHC196"/>
      <c r="HHD196"/>
      <c r="HHE196"/>
      <c r="HHF196"/>
      <c r="HHG196"/>
      <c r="HHH196"/>
      <c r="HHI196"/>
      <c r="HHJ196"/>
      <c r="HHK196"/>
      <c r="HHL196"/>
      <c r="HHM196"/>
      <c r="HHN196"/>
      <c r="HHO196"/>
      <c r="HHP196"/>
      <c r="HHQ196"/>
      <c r="HHR196"/>
      <c r="HHS196"/>
      <c r="HHT196"/>
      <c r="HHU196"/>
      <c r="HHV196"/>
      <c r="HHW196"/>
      <c r="HHX196"/>
      <c r="HHY196"/>
      <c r="HHZ196"/>
      <c r="HIA196"/>
      <c r="HIB196"/>
      <c r="HIC196"/>
      <c r="HID196"/>
      <c r="HIE196"/>
      <c r="HIF196"/>
      <c r="HIG196"/>
      <c r="HIH196"/>
      <c r="HII196"/>
      <c r="HIJ196"/>
      <c r="HIK196"/>
      <c r="HIL196"/>
      <c r="HIM196"/>
      <c r="HIN196"/>
      <c r="HIO196"/>
      <c r="HIP196"/>
      <c r="HIQ196"/>
      <c r="HIR196"/>
      <c r="HIS196"/>
      <c r="HIT196"/>
      <c r="HIU196"/>
      <c r="HIV196"/>
      <c r="HIW196"/>
      <c r="HIX196"/>
      <c r="HIY196"/>
      <c r="HIZ196"/>
      <c r="HJA196"/>
      <c r="HJB196"/>
      <c r="HJC196"/>
      <c r="HJD196"/>
      <c r="HJE196"/>
      <c r="HJF196"/>
      <c r="HJG196"/>
      <c r="HJH196"/>
      <c r="HJI196"/>
      <c r="HJJ196"/>
      <c r="HJK196"/>
      <c r="HJL196"/>
      <c r="HJM196"/>
      <c r="HJN196"/>
      <c r="HJO196"/>
      <c r="HJP196"/>
      <c r="HJQ196"/>
      <c r="HJR196"/>
      <c r="HJS196"/>
      <c r="HJT196"/>
      <c r="HJU196"/>
      <c r="HJV196"/>
      <c r="HJW196"/>
      <c r="HJX196"/>
      <c r="HJY196"/>
      <c r="HJZ196"/>
      <c r="HKA196"/>
      <c r="HKB196"/>
      <c r="HKC196"/>
      <c r="HKD196"/>
      <c r="HKE196"/>
      <c r="HKF196"/>
      <c r="HKG196"/>
      <c r="HKH196"/>
      <c r="HKI196"/>
      <c r="HKJ196"/>
      <c r="HKK196"/>
      <c r="HKL196"/>
      <c r="HKM196"/>
      <c r="HKN196"/>
      <c r="HKO196"/>
      <c r="HKP196"/>
      <c r="HKQ196"/>
      <c r="HKR196"/>
      <c r="HKS196"/>
      <c r="HKT196"/>
      <c r="HKU196"/>
      <c r="HKV196"/>
      <c r="HKW196"/>
      <c r="HKX196"/>
      <c r="HKY196"/>
      <c r="HKZ196"/>
      <c r="HLA196"/>
      <c r="HLB196"/>
      <c r="HLC196"/>
      <c r="HLD196"/>
      <c r="HLE196"/>
      <c r="HLF196"/>
      <c r="HLG196"/>
      <c r="HLH196"/>
      <c r="HLI196"/>
      <c r="HLJ196"/>
      <c r="HLK196"/>
      <c r="HLL196"/>
      <c r="HLM196"/>
      <c r="HLN196"/>
      <c r="HLO196"/>
      <c r="HLP196"/>
      <c r="HLQ196"/>
      <c r="HLR196"/>
      <c r="HLS196"/>
      <c r="HLT196"/>
      <c r="HLU196"/>
      <c r="HLV196"/>
      <c r="HLW196"/>
      <c r="HLX196"/>
      <c r="HLY196"/>
      <c r="HLZ196"/>
      <c r="HMA196"/>
      <c r="HMB196"/>
      <c r="HMC196"/>
      <c r="HMD196"/>
      <c r="HME196"/>
      <c r="HMF196"/>
      <c r="HMG196"/>
      <c r="HMH196"/>
      <c r="HMI196"/>
      <c r="HMJ196"/>
      <c r="HMK196"/>
      <c r="HML196"/>
      <c r="HMM196"/>
      <c r="HMN196"/>
      <c r="HMO196"/>
      <c r="HMP196"/>
      <c r="HMQ196"/>
      <c r="HMR196"/>
      <c r="HMS196"/>
      <c r="HMT196"/>
      <c r="HMU196"/>
      <c r="HMV196"/>
      <c r="HMW196"/>
      <c r="HMX196"/>
      <c r="HMY196"/>
      <c r="HMZ196"/>
      <c r="HNA196"/>
      <c r="HNB196"/>
      <c r="HNC196"/>
      <c r="HND196"/>
      <c r="HNE196"/>
      <c r="HNF196"/>
      <c r="HNG196"/>
      <c r="HNH196"/>
      <c r="HNI196"/>
      <c r="HNJ196"/>
      <c r="HNK196"/>
      <c r="HNL196"/>
      <c r="HNM196"/>
      <c r="HNN196"/>
      <c r="HNO196"/>
      <c r="HNP196"/>
      <c r="HNQ196"/>
      <c r="HNR196"/>
      <c r="HNS196"/>
      <c r="HNT196"/>
      <c r="HNU196"/>
      <c r="HNV196"/>
      <c r="HNW196"/>
      <c r="HNX196"/>
      <c r="HNY196"/>
      <c r="HNZ196"/>
      <c r="HOA196"/>
      <c r="HOB196"/>
      <c r="HOC196"/>
      <c r="HOD196"/>
      <c r="HOE196"/>
      <c r="HOF196"/>
      <c r="HOG196"/>
      <c r="HOH196"/>
      <c r="HOI196"/>
      <c r="HOJ196"/>
      <c r="HOK196"/>
      <c r="HOL196"/>
      <c r="HOM196"/>
      <c r="HON196"/>
      <c r="HOO196"/>
      <c r="HOP196"/>
      <c r="HOQ196"/>
      <c r="HOR196"/>
      <c r="HOS196"/>
      <c r="HOT196"/>
      <c r="HOU196"/>
      <c r="HOV196"/>
      <c r="HOW196"/>
      <c r="HOX196"/>
      <c r="HOY196"/>
      <c r="HOZ196"/>
      <c r="HPA196"/>
      <c r="HPB196"/>
      <c r="HPC196"/>
      <c r="HPD196"/>
      <c r="HPE196"/>
      <c r="HPF196"/>
      <c r="HPG196"/>
      <c r="HPH196"/>
      <c r="HPI196"/>
      <c r="HPJ196"/>
      <c r="HPK196"/>
      <c r="HPL196"/>
      <c r="HPM196"/>
      <c r="HPN196"/>
      <c r="HPO196"/>
      <c r="HPP196"/>
      <c r="HPQ196"/>
      <c r="HPR196"/>
      <c r="HPS196"/>
      <c r="HPT196"/>
      <c r="HPU196"/>
      <c r="HPV196"/>
      <c r="HPW196"/>
      <c r="HPX196"/>
      <c r="HPY196"/>
      <c r="HPZ196"/>
      <c r="HQA196"/>
      <c r="HQB196"/>
      <c r="HQC196"/>
      <c r="HQD196"/>
      <c r="HQE196"/>
      <c r="HQF196"/>
      <c r="HQG196"/>
      <c r="HQH196"/>
      <c r="HQI196"/>
      <c r="HQJ196"/>
      <c r="HQK196"/>
      <c r="HQL196"/>
      <c r="HQM196"/>
      <c r="HQN196"/>
      <c r="HQO196"/>
      <c r="HQP196"/>
      <c r="HQQ196"/>
      <c r="HQR196"/>
      <c r="HQS196"/>
      <c r="HQT196"/>
      <c r="HQU196"/>
      <c r="HQV196"/>
      <c r="HQW196"/>
      <c r="HQX196"/>
      <c r="HQY196"/>
      <c r="HQZ196"/>
      <c r="HRA196"/>
      <c r="HRB196"/>
      <c r="HRC196"/>
      <c r="HRD196"/>
      <c r="HRE196"/>
      <c r="HRF196"/>
      <c r="HRG196"/>
      <c r="HRH196"/>
      <c r="HRI196"/>
      <c r="HRJ196"/>
      <c r="HRK196"/>
      <c r="HRL196"/>
      <c r="HRM196"/>
      <c r="HRN196"/>
      <c r="HRO196"/>
      <c r="HRP196"/>
      <c r="HRQ196"/>
      <c r="HRR196"/>
      <c r="HRS196"/>
      <c r="HRT196"/>
      <c r="HRU196"/>
      <c r="HRV196"/>
      <c r="HRW196"/>
      <c r="HRX196"/>
      <c r="HRY196"/>
      <c r="HRZ196"/>
      <c r="HSA196"/>
      <c r="HSB196"/>
      <c r="HSC196"/>
      <c r="HSD196"/>
      <c r="HSE196"/>
      <c r="HSF196"/>
      <c r="HSG196"/>
      <c r="HSH196"/>
      <c r="HSI196"/>
      <c r="HSJ196"/>
      <c r="HSK196"/>
      <c r="HSL196"/>
      <c r="HSM196"/>
      <c r="HSN196"/>
      <c r="HSO196"/>
      <c r="HSP196"/>
      <c r="HSQ196"/>
      <c r="HSR196"/>
      <c r="HSS196"/>
      <c r="HST196"/>
      <c r="HSU196"/>
      <c r="HSV196"/>
      <c r="HSW196"/>
      <c r="HSX196"/>
      <c r="HSY196"/>
      <c r="HSZ196"/>
      <c r="HTA196"/>
      <c r="HTB196"/>
      <c r="HTC196"/>
      <c r="HTD196"/>
      <c r="HTE196"/>
      <c r="HTF196"/>
      <c r="HTG196"/>
      <c r="HTH196"/>
      <c r="HTI196"/>
      <c r="HTJ196"/>
      <c r="HTK196"/>
      <c r="HTL196"/>
      <c r="HTM196"/>
      <c r="HTN196"/>
      <c r="HTO196"/>
      <c r="HTP196"/>
      <c r="HTQ196"/>
      <c r="HTR196"/>
      <c r="HTS196"/>
      <c r="HTT196"/>
      <c r="HTU196"/>
      <c r="HTV196"/>
      <c r="HTW196"/>
      <c r="HTX196"/>
      <c r="HTY196"/>
      <c r="HTZ196"/>
      <c r="HUA196"/>
      <c r="HUB196"/>
      <c r="HUC196"/>
      <c r="HUD196"/>
      <c r="HUE196"/>
      <c r="HUF196"/>
      <c r="HUG196"/>
      <c r="HUH196"/>
      <c r="HUI196"/>
      <c r="HUJ196"/>
      <c r="HUK196"/>
      <c r="HUL196"/>
      <c r="HUM196"/>
      <c r="HUN196"/>
      <c r="HUO196"/>
      <c r="HUP196"/>
      <c r="HUQ196"/>
      <c r="HUR196"/>
      <c r="HUS196"/>
      <c r="HUT196"/>
      <c r="HUU196"/>
      <c r="HUV196"/>
      <c r="HUW196"/>
      <c r="HUX196"/>
      <c r="HUY196"/>
      <c r="HUZ196"/>
      <c r="HVA196"/>
      <c r="HVB196"/>
      <c r="HVC196"/>
      <c r="HVD196"/>
      <c r="HVE196"/>
      <c r="HVF196"/>
      <c r="HVG196"/>
      <c r="HVH196"/>
      <c r="HVI196"/>
      <c r="HVJ196"/>
      <c r="HVK196"/>
      <c r="HVL196"/>
      <c r="HVM196"/>
      <c r="HVN196"/>
      <c r="HVO196"/>
      <c r="HVP196"/>
      <c r="HVQ196"/>
      <c r="HVR196"/>
      <c r="HVS196"/>
      <c r="HVT196"/>
      <c r="HVU196"/>
      <c r="HVV196"/>
      <c r="HVW196"/>
      <c r="HVX196"/>
      <c r="HVY196"/>
      <c r="HVZ196"/>
      <c r="HWA196"/>
      <c r="HWB196"/>
      <c r="HWC196"/>
      <c r="HWD196"/>
      <c r="HWE196"/>
      <c r="HWF196"/>
      <c r="HWG196"/>
      <c r="HWH196"/>
      <c r="HWI196"/>
      <c r="HWJ196"/>
      <c r="HWK196"/>
      <c r="HWL196"/>
      <c r="HWM196"/>
      <c r="HWN196"/>
      <c r="HWO196"/>
      <c r="HWP196"/>
      <c r="HWQ196"/>
      <c r="HWR196"/>
      <c r="HWS196"/>
      <c r="HWT196"/>
      <c r="HWU196"/>
      <c r="HWV196"/>
      <c r="HWW196"/>
      <c r="HWX196"/>
      <c r="HWY196"/>
      <c r="HWZ196"/>
      <c r="HXA196"/>
      <c r="HXB196"/>
      <c r="HXC196"/>
      <c r="HXD196"/>
      <c r="HXE196"/>
      <c r="HXF196"/>
      <c r="HXG196"/>
      <c r="HXH196"/>
      <c r="HXI196"/>
      <c r="HXJ196"/>
      <c r="HXK196"/>
      <c r="HXL196"/>
      <c r="HXM196"/>
      <c r="HXN196"/>
      <c r="HXO196"/>
      <c r="HXP196"/>
      <c r="HXQ196"/>
      <c r="HXR196"/>
      <c r="HXS196"/>
      <c r="HXT196"/>
      <c r="HXU196"/>
      <c r="HXV196"/>
      <c r="HXW196"/>
      <c r="HXX196"/>
      <c r="HXY196"/>
      <c r="HXZ196"/>
      <c r="HYA196"/>
      <c r="HYB196"/>
      <c r="HYC196"/>
      <c r="HYD196"/>
      <c r="HYE196"/>
      <c r="HYF196"/>
      <c r="HYG196"/>
      <c r="HYH196"/>
      <c r="HYI196"/>
      <c r="HYJ196"/>
      <c r="HYK196"/>
      <c r="HYL196"/>
      <c r="HYM196"/>
      <c r="HYN196"/>
      <c r="HYO196"/>
      <c r="HYP196"/>
      <c r="HYQ196"/>
      <c r="HYR196"/>
      <c r="HYS196"/>
      <c r="HYT196"/>
      <c r="HYU196"/>
      <c r="HYV196"/>
      <c r="HYW196"/>
      <c r="HYX196"/>
      <c r="HYY196"/>
      <c r="HYZ196"/>
      <c r="HZA196"/>
      <c r="HZB196"/>
      <c r="HZC196"/>
      <c r="HZD196"/>
      <c r="HZE196"/>
      <c r="HZF196"/>
      <c r="HZG196"/>
      <c r="HZH196"/>
      <c r="HZI196"/>
      <c r="HZJ196"/>
      <c r="HZK196"/>
      <c r="HZL196"/>
      <c r="HZM196"/>
      <c r="HZN196"/>
      <c r="HZO196"/>
      <c r="HZP196"/>
      <c r="HZQ196"/>
      <c r="HZR196"/>
      <c r="HZS196"/>
      <c r="HZT196"/>
      <c r="HZU196"/>
      <c r="HZV196"/>
      <c r="HZW196"/>
      <c r="HZX196"/>
      <c r="HZY196"/>
      <c r="HZZ196"/>
      <c r="IAA196"/>
      <c r="IAB196"/>
      <c r="IAC196"/>
      <c r="IAD196"/>
      <c r="IAE196"/>
      <c r="IAF196"/>
      <c r="IAG196"/>
      <c r="IAH196"/>
      <c r="IAI196"/>
      <c r="IAJ196"/>
      <c r="IAK196"/>
      <c r="IAL196"/>
      <c r="IAM196"/>
      <c r="IAN196"/>
      <c r="IAO196"/>
      <c r="IAP196"/>
      <c r="IAQ196"/>
      <c r="IAR196"/>
      <c r="IAS196"/>
      <c r="IAT196"/>
      <c r="IAU196"/>
      <c r="IAV196"/>
      <c r="IAW196"/>
      <c r="IAX196"/>
      <c r="IAY196"/>
      <c r="IAZ196"/>
      <c r="IBA196"/>
      <c r="IBB196"/>
      <c r="IBC196"/>
      <c r="IBD196"/>
      <c r="IBE196"/>
      <c r="IBF196"/>
      <c r="IBG196"/>
      <c r="IBH196"/>
      <c r="IBI196"/>
      <c r="IBJ196"/>
      <c r="IBK196"/>
      <c r="IBL196"/>
      <c r="IBM196"/>
      <c r="IBN196"/>
      <c r="IBO196"/>
      <c r="IBP196"/>
      <c r="IBQ196"/>
      <c r="IBR196"/>
      <c r="IBS196"/>
      <c r="IBT196"/>
      <c r="IBU196"/>
      <c r="IBV196"/>
      <c r="IBW196"/>
      <c r="IBX196"/>
      <c r="IBY196"/>
      <c r="IBZ196"/>
      <c r="ICA196"/>
      <c r="ICB196"/>
      <c r="ICC196"/>
      <c r="ICD196"/>
      <c r="ICE196"/>
      <c r="ICF196"/>
      <c r="ICG196"/>
      <c r="ICH196"/>
      <c r="ICI196"/>
      <c r="ICJ196"/>
      <c r="ICK196"/>
      <c r="ICL196"/>
      <c r="ICM196"/>
      <c r="ICN196"/>
      <c r="ICO196"/>
      <c r="ICP196"/>
      <c r="ICQ196"/>
      <c r="ICR196"/>
      <c r="ICS196"/>
      <c r="ICT196"/>
      <c r="ICU196"/>
      <c r="ICV196"/>
      <c r="ICW196"/>
      <c r="ICX196"/>
      <c r="ICY196"/>
      <c r="ICZ196"/>
      <c r="IDA196"/>
      <c r="IDB196"/>
      <c r="IDC196"/>
      <c r="IDD196"/>
      <c r="IDE196"/>
      <c r="IDF196"/>
      <c r="IDG196"/>
      <c r="IDH196"/>
      <c r="IDI196"/>
      <c r="IDJ196"/>
      <c r="IDK196"/>
      <c r="IDL196"/>
      <c r="IDM196"/>
      <c r="IDN196"/>
      <c r="IDO196"/>
      <c r="IDP196"/>
      <c r="IDQ196"/>
      <c r="IDR196"/>
      <c r="IDS196"/>
      <c r="IDT196"/>
      <c r="IDU196"/>
      <c r="IDV196"/>
      <c r="IDW196"/>
      <c r="IDX196"/>
      <c r="IDY196"/>
      <c r="IDZ196"/>
      <c r="IEA196"/>
      <c r="IEB196"/>
      <c r="IEC196"/>
      <c r="IED196"/>
      <c r="IEE196"/>
      <c r="IEF196"/>
      <c r="IEG196"/>
      <c r="IEH196"/>
      <c r="IEI196"/>
      <c r="IEJ196"/>
      <c r="IEK196"/>
      <c r="IEL196"/>
      <c r="IEM196"/>
      <c r="IEN196"/>
      <c r="IEO196"/>
      <c r="IEP196"/>
      <c r="IEQ196"/>
      <c r="IER196"/>
      <c r="IES196"/>
      <c r="IET196"/>
      <c r="IEU196"/>
      <c r="IEV196"/>
      <c r="IEW196"/>
      <c r="IEX196"/>
      <c r="IEY196"/>
      <c r="IEZ196"/>
      <c r="IFA196"/>
      <c r="IFB196"/>
      <c r="IFC196"/>
      <c r="IFD196"/>
      <c r="IFE196"/>
      <c r="IFF196"/>
      <c r="IFG196"/>
      <c r="IFH196"/>
      <c r="IFI196"/>
      <c r="IFJ196"/>
      <c r="IFK196"/>
      <c r="IFL196"/>
      <c r="IFM196"/>
      <c r="IFN196"/>
      <c r="IFO196"/>
      <c r="IFP196"/>
      <c r="IFQ196"/>
      <c r="IFR196"/>
      <c r="IFS196"/>
      <c r="IFT196"/>
      <c r="IFU196"/>
      <c r="IFV196"/>
      <c r="IFW196"/>
      <c r="IFX196"/>
      <c r="IFY196"/>
      <c r="IFZ196"/>
      <c r="IGA196"/>
      <c r="IGB196"/>
      <c r="IGC196"/>
      <c r="IGD196"/>
      <c r="IGE196"/>
      <c r="IGF196"/>
      <c r="IGG196"/>
      <c r="IGH196"/>
      <c r="IGI196"/>
      <c r="IGJ196"/>
      <c r="IGK196"/>
      <c r="IGL196"/>
      <c r="IGM196"/>
      <c r="IGN196"/>
      <c r="IGO196"/>
      <c r="IGP196"/>
      <c r="IGQ196"/>
      <c r="IGR196"/>
      <c r="IGS196"/>
      <c r="IGT196"/>
      <c r="IGU196"/>
      <c r="IGV196"/>
      <c r="IGW196"/>
      <c r="IGX196"/>
      <c r="IGY196"/>
      <c r="IGZ196"/>
      <c r="IHA196"/>
      <c r="IHB196"/>
      <c r="IHC196"/>
      <c r="IHD196"/>
      <c r="IHE196"/>
      <c r="IHF196"/>
      <c r="IHG196"/>
      <c r="IHH196"/>
      <c r="IHI196"/>
      <c r="IHJ196"/>
      <c r="IHK196"/>
      <c r="IHL196"/>
      <c r="IHM196"/>
      <c r="IHN196"/>
      <c r="IHO196"/>
      <c r="IHP196"/>
      <c r="IHQ196"/>
      <c r="IHR196"/>
      <c r="IHS196"/>
      <c r="IHT196"/>
      <c r="IHU196"/>
      <c r="IHV196"/>
      <c r="IHW196"/>
      <c r="IHX196"/>
      <c r="IHY196"/>
      <c r="IHZ196"/>
      <c r="IIA196"/>
      <c r="IIB196"/>
      <c r="IIC196"/>
      <c r="IID196"/>
      <c r="IIE196"/>
      <c r="IIF196"/>
      <c r="IIG196"/>
      <c r="IIH196"/>
      <c r="III196"/>
      <c r="IIJ196"/>
      <c r="IIK196"/>
      <c r="IIL196"/>
      <c r="IIM196"/>
      <c r="IIN196"/>
      <c r="IIO196"/>
      <c r="IIP196"/>
      <c r="IIQ196"/>
      <c r="IIR196"/>
      <c r="IIS196"/>
      <c r="IIT196"/>
      <c r="IIU196"/>
      <c r="IIV196"/>
      <c r="IIW196"/>
      <c r="IIX196"/>
      <c r="IIY196"/>
      <c r="IIZ196"/>
      <c r="IJA196"/>
      <c r="IJB196"/>
      <c r="IJC196"/>
      <c r="IJD196"/>
      <c r="IJE196"/>
      <c r="IJF196"/>
      <c r="IJG196"/>
      <c r="IJH196"/>
      <c r="IJI196"/>
      <c r="IJJ196"/>
      <c r="IJK196"/>
      <c r="IJL196"/>
      <c r="IJM196"/>
      <c r="IJN196"/>
      <c r="IJO196"/>
      <c r="IJP196"/>
      <c r="IJQ196"/>
      <c r="IJR196"/>
      <c r="IJS196"/>
      <c r="IJT196"/>
      <c r="IJU196"/>
      <c r="IJV196"/>
      <c r="IJW196"/>
      <c r="IJX196"/>
      <c r="IJY196"/>
      <c r="IJZ196"/>
      <c r="IKA196"/>
      <c r="IKB196"/>
      <c r="IKC196"/>
      <c r="IKD196"/>
      <c r="IKE196"/>
      <c r="IKF196"/>
      <c r="IKG196"/>
      <c r="IKH196"/>
      <c r="IKI196"/>
      <c r="IKJ196"/>
      <c r="IKK196"/>
      <c r="IKL196"/>
      <c r="IKM196"/>
      <c r="IKN196"/>
      <c r="IKO196"/>
      <c r="IKP196"/>
      <c r="IKQ196"/>
      <c r="IKR196"/>
      <c r="IKS196"/>
      <c r="IKT196"/>
      <c r="IKU196"/>
      <c r="IKV196"/>
      <c r="IKW196"/>
      <c r="IKX196"/>
      <c r="IKY196"/>
      <c r="IKZ196"/>
      <c r="ILA196"/>
      <c r="ILB196"/>
      <c r="ILC196"/>
      <c r="ILD196"/>
      <c r="ILE196"/>
      <c r="ILF196"/>
      <c r="ILG196"/>
      <c r="ILH196"/>
      <c r="ILI196"/>
      <c r="ILJ196"/>
      <c r="ILK196"/>
      <c r="ILL196"/>
      <c r="ILM196"/>
      <c r="ILN196"/>
      <c r="ILO196"/>
      <c r="ILP196"/>
      <c r="ILQ196"/>
      <c r="ILR196"/>
      <c r="ILS196"/>
      <c r="ILT196"/>
      <c r="ILU196"/>
      <c r="ILV196"/>
      <c r="ILW196"/>
      <c r="ILX196"/>
      <c r="ILY196"/>
      <c r="ILZ196"/>
      <c r="IMA196"/>
      <c r="IMB196"/>
      <c r="IMC196"/>
      <c r="IMD196"/>
      <c r="IME196"/>
      <c r="IMF196"/>
      <c r="IMG196"/>
      <c r="IMH196"/>
      <c r="IMI196"/>
      <c r="IMJ196"/>
      <c r="IMK196"/>
      <c r="IML196"/>
      <c r="IMM196"/>
      <c r="IMN196"/>
      <c r="IMO196"/>
      <c r="IMP196"/>
      <c r="IMQ196"/>
      <c r="IMR196"/>
      <c r="IMS196"/>
      <c r="IMT196"/>
      <c r="IMU196"/>
      <c r="IMV196"/>
      <c r="IMW196"/>
      <c r="IMX196"/>
      <c r="IMY196"/>
      <c r="IMZ196"/>
      <c r="INA196"/>
      <c r="INB196"/>
      <c r="INC196"/>
      <c r="IND196"/>
      <c r="INE196"/>
      <c r="INF196"/>
      <c r="ING196"/>
      <c r="INH196"/>
      <c r="INI196"/>
      <c r="INJ196"/>
      <c r="INK196"/>
      <c r="INL196"/>
      <c r="INM196"/>
      <c r="INN196"/>
      <c r="INO196"/>
      <c r="INP196"/>
      <c r="INQ196"/>
      <c r="INR196"/>
      <c r="INS196"/>
      <c r="INT196"/>
      <c r="INU196"/>
      <c r="INV196"/>
      <c r="INW196"/>
      <c r="INX196"/>
      <c r="INY196"/>
      <c r="INZ196"/>
      <c r="IOA196"/>
      <c r="IOB196"/>
      <c r="IOC196"/>
      <c r="IOD196"/>
      <c r="IOE196"/>
      <c r="IOF196"/>
      <c r="IOG196"/>
      <c r="IOH196"/>
      <c r="IOI196"/>
      <c r="IOJ196"/>
      <c r="IOK196"/>
      <c r="IOL196"/>
      <c r="IOM196"/>
      <c r="ION196"/>
      <c r="IOO196"/>
      <c r="IOP196"/>
      <c r="IOQ196"/>
      <c r="IOR196"/>
      <c r="IOS196"/>
      <c r="IOT196"/>
      <c r="IOU196"/>
      <c r="IOV196"/>
      <c r="IOW196"/>
      <c r="IOX196"/>
      <c r="IOY196"/>
      <c r="IOZ196"/>
      <c r="IPA196"/>
      <c r="IPB196"/>
      <c r="IPC196"/>
      <c r="IPD196"/>
      <c r="IPE196"/>
      <c r="IPF196"/>
      <c r="IPG196"/>
      <c r="IPH196"/>
      <c r="IPI196"/>
      <c r="IPJ196"/>
      <c r="IPK196"/>
      <c r="IPL196"/>
      <c r="IPM196"/>
      <c r="IPN196"/>
      <c r="IPO196"/>
      <c r="IPP196"/>
      <c r="IPQ196"/>
      <c r="IPR196"/>
      <c r="IPS196"/>
      <c r="IPT196"/>
      <c r="IPU196"/>
      <c r="IPV196"/>
      <c r="IPW196"/>
      <c r="IPX196"/>
      <c r="IPY196"/>
      <c r="IPZ196"/>
      <c r="IQA196"/>
      <c r="IQB196"/>
      <c r="IQC196"/>
      <c r="IQD196"/>
      <c r="IQE196"/>
      <c r="IQF196"/>
      <c r="IQG196"/>
      <c r="IQH196"/>
      <c r="IQI196"/>
      <c r="IQJ196"/>
      <c r="IQK196"/>
      <c r="IQL196"/>
      <c r="IQM196"/>
      <c r="IQN196"/>
      <c r="IQO196"/>
      <c r="IQP196"/>
      <c r="IQQ196"/>
      <c r="IQR196"/>
      <c r="IQS196"/>
      <c r="IQT196"/>
      <c r="IQU196"/>
      <c r="IQV196"/>
      <c r="IQW196"/>
      <c r="IQX196"/>
      <c r="IQY196"/>
      <c r="IQZ196"/>
      <c r="IRA196"/>
      <c r="IRB196"/>
      <c r="IRC196"/>
      <c r="IRD196"/>
      <c r="IRE196"/>
      <c r="IRF196"/>
      <c r="IRG196"/>
      <c r="IRH196"/>
      <c r="IRI196"/>
      <c r="IRJ196"/>
      <c r="IRK196"/>
      <c r="IRL196"/>
      <c r="IRM196"/>
      <c r="IRN196"/>
      <c r="IRO196"/>
      <c r="IRP196"/>
      <c r="IRQ196"/>
      <c r="IRR196"/>
      <c r="IRS196"/>
      <c r="IRT196"/>
      <c r="IRU196"/>
      <c r="IRV196"/>
      <c r="IRW196"/>
      <c r="IRX196"/>
      <c r="IRY196"/>
      <c r="IRZ196"/>
      <c r="ISA196"/>
      <c r="ISB196"/>
      <c r="ISC196"/>
      <c r="ISD196"/>
      <c r="ISE196"/>
      <c r="ISF196"/>
      <c r="ISG196"/>
      <c r="ISH196"/>
      <c r="ISI196"/>
      <c r="ISJ196"/>
      <c r="ISK196"/>
      <c r="ISL196"/>
      <c r="ISM196"/>
      <c r="ISN196"/>
      <c r="ISO196"/>
      <c r="ISP196"/>
      <c r="ISQ196"/>
      <c r="ISR196"/>
      <c r="ISS196"/>
      <c r="IST196"/>
      <c r="ISU196"/>
      <c r="ISV196"/>
      <c r="ISW196"/>
      <c r="ISX196"/>
      <c r="ISY196"/>
      <c r="ISZ196"/>
      <c r="ITA196"/>
      <c r="ITB196"/>
      <c r="ITC196"/>
      <c r="ITD196"/>
      <c r="ITE196"/>
      <c r="ITF196"/>
      <c r="ITG196"/>
      <c r="ITH196"/>
      <c r="ITI196"/>
      <c r="ITJ196"/>
      <c r="ITK196"/>
      <c r="ITL196"/>
      <c r="ITM196"/>
      <c r="ITN196"/>
      <c r="ITO196"/>
      <c r="ITP196"/>
      <c r="ITQ196"/>
      <c r="ITR196"/>
      <c r="ITS196"/>
      <c r="ITT196"/>
      <c r="ITU196"/>
      <c r="ITV196"/>
      <c r="ITW196"/>
      <c r="ITX196"/>
      <c r="ITY196"/>
      <c r="ITZ196"/>
      <c r="IUA196"/>
      <c r="IUB196"/>
      <c r="IUC196"/>
      <c r="IUD196"/>
      <c r="IUE196"/>
      <c r="IUF196"/>
      <c r="IUG196"/>
      <c r="IUH196"/>
      <c r="IUI196"/>
      <c r="IUJ196"/>
      <c r="IUK196"/>
      <c r="IUL196"/>
      <c r="IUM196"/>
      <c r="IUN196"/>
      <c r="IUO196"/>
      <c r="IUP196"/>
      <c r="IUQ196"/>
      <c r="IUR196"/>
      <c r="IUS196"/>
      <c r="IUT196"/>
      <c r="IUU196"/>
      <c r="IUV196"/>
      <c r="IUW196"/>
      <c r="IUX196"/>
      <c r="IUY196"/>
      <c r="IUZ196"/>
      <c r="IVA196"/>
      <c r="IVB196"/>
      <c r="IVC196"/>
      <c r="IVD196"/>
      <c r="IVE196"/>
      <c r="IVF196"/>
      <c r="IVG196"/>
      <c r="IVH196"/>
      <c r="IVI196"/>
      <c r="IVJ196"/>
      <c r="IVK196"/>
      <c r="IVL196"/>
      <c r="IVM196"/>
      <c r="IVN196"/>
      <c r="IVO196"/>
      <c r="IVP196"/>
      <c r="IVQ196"/>
      <c r="IVR196"/>
      <c r="IVS196"/>
      <c r="IVT196"/>
      <c r="IVU196"/>
      <c r="IVV196"/>
      <c r="IVW196"/>
      <c r="IVX196"/>
      <c r="IVY196"/>
      <c r="IVZ196"/>
      <c r="IWA196"/>
      <c r="IWB196"/>
      <c r="IWC196"/>
      <c r="IWD196"/>
      <c r="IWE196"/>
      <c r="IWF196"/>
      <c r="IWG196"/>
      <c r="IWH196"/>
      <c r="IWI196"/>
      <c r="IWJ196"/>
      <c r="IWK196"/>
      <c r="IWL196"/>
      <c r="IWM196"/>
      <c r="IWN196"/>
      <c r="IWO196"/>
      <c r="IWP196"/>
      <c r="IWQ196"/>
      <c r="IWR196"/>
      <c r="IWS196"/>
      <c r="IWT196"/>
      <c r="IWU196"/>
      <c r="IWV196"/>
      <c r="IWW196"/>
      <c r="IWX196"/>
      <c r="IWY196"/>
      <c r="IWZ196"/>
      <c r="IXA196"/>
      <c r="IXB196"/>
      <c r="IXC196"/>
      <c r="IXD196"/>
      <c r="IXE196"/>
      <c r="IXF196"/>
      <c r="IXG196"/>
      <c r="IXH196"/>
      <c r="IXI196"/>
      <c r="IXJ196"/>
      <c r="IXK196"/>
      <c r="IXL196"/>
      <c r="IXM196"/>
      <c r="IXN196"/>
      <c r="IXO196"/>
      <c r="IXP196"/>
      <c r="IXQ196"/>
      <c r="IXR196"/>
      <c r="IXS196"/>
      <c r="IXT196"/>
      <c r="IXU196"/>
      <c r="IXV196"/>
      <c r="IXW196"/>
      <c r="IXX196"/>
      <c r="IXY196"/>
      <c r="IXZ196"/>
      <c r="IYA196"/>
      <c r="IYB196"/>
      <c r="IYC196"/>
      <c r="IYD196"/>
      <c r="IYE196"/>
      <c r="IYF196"/>
      <c r="IYG196"/>
      <c r="IYH196"/>
      <c r="IYI196"/>
      <c r="IYJ196"/>
      <c r="IYK196"/>
      <c r="IYL196"/>
      <c r="IYM196"/>
      <c r="IYN196"/>
      <c r="IYO196"/>
      <c r="IYP196"/>
      <c r="IYQ196"/>
      <c r="IYR196"/>
      <c r="IYS196"/>
      <c r="IYT196"/>
      <c r="IYU196"/>
      <c r="IYV196"/>
      <c r="IYW196"/>
      <c r="IYX196"/>
      <c r="IYY196"/>
      <c r="IYZ196"/>
      <c r="IZA196"/>
      <c r="IZB196"/>
      <c r="IZC196"/>
      <c r="IZD196"/>
      <c r="IZE196"/>
      <c r="IZF196"/>
      <c r="IZG196"/>
      <c r="IZH196"/>
      <c r="IZI196"/>
      <c r="IZJ196"/>
      <c r="IZK196"/>
      <c r="IZL196"/>
      <c r="IZM196"/>
      <c r="IZN196"/>
      <c r="IZO196"/>
      <c r="IZP196"/>
      <c r="IZQ196"/>
      <c r="IZR196"/>
      <c r="IZS196"/>
      <c r="IZT196"/>
      <c r="IZU196"/>
      <c r="IZV196"/>
      <c r="IZW196"/>
      <c r="IZX196"/>
      <c r="IZY196"/>
      <c r="IZZ196"/>
      <c r="JAA196"/>
      <c r="JAB196"/>
      <c r="JAC196"/>
      <c r="JAD196"/>
      <c r="JAE196"/>
      <c r="JAF196"/>
      <c r="JAG196"/>
      <c r="JAH196"/>
      <c r="JAI196"/>
      <c r="JAJ196"/>
      <c r="JAK196"/>
      <c r="JAL196"/>
      <c r="JAM196"/>
      <c r="JAN196"/>
      <c r="JAO196"/>
      <c r="JAP196"/>
      <c r="JAQ196"/>
      <c r="JAR196"/>
      <c r="JAS196"/>
      <c r="JAT196"/>
      <c r="JAU196"/>
      <c r="JAV196"/>
      <c r="JAW196"/>
      <c r="JAX196"/>
      <c r="JAY196"/>
      <c r="JAZ196"/>
      <c r="JBA196"/>
      <c r="JBB196"/>
      <c r="JBC196"/>
      <c r="JBD196"/>
      <c r="JBE196"/>
      <c r="JBF196"/>
      <c r="JBG196"/>
      <c r="JBH196"/>
      <c r="JBI196"/>
      <c r="JBJ196"/>
      <c r="JBK196"/>
      <c r="JBL196"/>
      <c r="JBM196"/>
      <c r="JBN196"/>
      <c r="JBO196"/>
      <c r="JBP196"/>
      <c r="JBQ196"/>
      <c r="JBR196"/>
      <c r="JBS196"/>
      <c r="JBT196"/>
      <c r="JBU196"/>
      <c r="JBV196"/>
      <c r="JBW196"/>
      <c r="JBX196"/>
      <c r="JBY196"/>
      <c r="JBZ196"/>
      <c r="JCA196"/>
      <c r="JCB196"/>
      <c r="JCC196"/>
      <c r="JCD196"/>
      <c r="JCE196"/>
      <c r="JCF196"/>
      <c r="JCG196"/>
      <c r="JCH196"/>
      <c r="JCI196"/>
      <c r="JCJ196"/>
      <c r="JCK196"/>
      <c r="JCL196"/>
      <c r="JCM196"/>
      <c r="JCN196"/>
      <c r="JCO196"/>
      <c r="JCP196"/>
      <c r="JCQ196"/>
      <c r="JCR196"/>
      <c r="JCS196"/>
      <c r="JCT196"/>
      <c r="JCU196"/>
      <c r="JCV196"/>
      <c r="JCW196"/>
      <c r="JCX196"/>
      <c r="JCY196"/>
      <c r="JCZ196"/>
      <c r="JDA196"/>
      <c r="JDB196"/>
      <c r="JDC196"/>
      <c r="JDD196"/>
      <c r="JDE196"/>
      <c r="JDF196"/>
      <c r="JDG196"/>
      <c r="JDH196"/>
      <c r="JDI196"/>
      <c r="JDJ196"/>
      <c r="JDK196"/>
      <c r="JDL196"/>
      <c r="JDM196"/>
      <c r="JDN196"/>
      <c r="JDO196"/>
      <c r="JDP196"/>
      <c r="JDQ196"/>
      <c r="JDR196"/>
      <c r="JDS196"/>
      <c r="JDT196"/>
      <c r="JDU196"/>
      <c r="JDV196"/>
      <c r="JDW196"/>
      <c r="JDX196"/>
      <c r="JDY196"/>
      <c r="JDZ196"/>
      <c r="JEA196"/>
      <c r="JEB196"/>
      <c r="JEC196"/>
      <c r="JED196"/>
      <c r="JEE196"/>
      <c r="JEF196"/>
      <c r="JEG196"/>
      <c r="JEH196"/>
      <c r="JEI196"/>
      <c r="JEJ196"/>
      <c r="JEK196"/>
      <c r="JEL196"/>
      <c r="JEM196"/>
      <c r="JEN196"/>
      <c r="JEO196"/>
      <c r="JEP196"/>
      <c r="JEQ196"/>
      <c r="JER196"/>
      <c r="JES196"/>
      <c r="JET196"/>
      <c r="JEU196"/>
      <c r="JEV196"/>
      <c r="JEW196"/>
      <c r="JEX196"/>
      <c r="JEY196"/>
      <c r="JEZ196"/>
      <c r="JFA196"/>
      <c r="JFB196"/>
      <c r="JFC196"/>
      <c r="JFD196"/>
      <c r="JFE196"/>
      <c r="JFF196"/>
      <c r="JFG196"/>
      <c r="JFH196"/>
      <c r="JFI196"/>
      <c r="JFJ196"/>
      <c r="JFK196"/>
      <c r="JFL196"/>
      <c r="JFM196"/>
      <c r="JFN196"/>
      <c r="JFO196"/>
      <c r="JFP196"/>
      <c r="JFQ196"/>
      <c r="JFR196"/>
      <c r="JFS196"/>
      <c r="JFT196"/>
      <c r="JFU196"/>
      <c r="JFV196"/>
      <c r="JFW196"/>
      <c r="JFX196"/>
      <c r="JFY196"/>
      <c r="JFZ196"/>
      <c r="JGA196"/>
      <c r="JGB196"/>
      <c r="JGC196"/>
      <c r="JGD196"/>
      <c r="JGE196"/>
      <c r="JGF196"/>
      <c r="JGG196"/>
      <c r="JGH196"/>
      <c r="JGI196"/>
      <c r="JGJ196"/>
      <c r="JGK196"/>
      <c r="JGL196"/>
      <c r="JGM196"/>
      <c r="JGN196"/>
      <c r="JGO196"/>
      <c r="JGP196"/>
      <c r="JGQ196"/>
      <c r="JGR196"/>
      <c r="JGS196"/>
      <c r="JGT196"/>
      <c r="JGU196"/>
      <c r="JGV196"/>
      <c r="JGW196"/>
      <c r="JGX196"/>
      <c r="JGY196"/>
      <c r="JGZ196"/>
      <c r="JHA196"/>
      <c r="JHB196"/>
      <c r="JHC196"/>
      <c r="JHD196"/>
      <c r="JHE196"/>
      <c r="JHF196"/>
      <c r="JHG196"/>
      <c r="JHH196"/>
      <c r="JHI196"/>
      <c r="JHJ196"/>
      <c r="JHK196"/>
      <c r="JHL196"/>
      <c r="JHM196"/>
      <c r="JHN196"/>
      <c r="JHO196"/>
      <c r="JHP196"/>
      <c r="JHQ196"/>
      <c r="JHR196"/>
      <c r="JHS196"/>
      <c r="JHT196"/>
      <c r="JHU196"/>
      <c r="JHV196"/>
      <c r="JHW196"/>
      <c r="JHX196"/>
      <c r="JHY196"/>
      <c r="JHZ196"/>
      <c r="JIA196"/>
      <c r="JIB196"/>
      <c r="JIC196"/>
      <c r="JID196"/>
      <c r="JIE196"/>
      <c r="JIF196"/>
      <c r="JIG196"/>
      <c r="JIH196"/>
      <c r="JII196"/>
      <c r="JIJ196"/>
      <c r="JIK196"/>
      <c r="JIL196"/>
      <c r="JIM196"/>
      <c r="JIN196"/>
      <c r="JIO196"/>
      <c r="JIP196"/>
      <c r="JIQ196"/>
      <c r="JIR196"/>
      <c r="JIS196"/>
      <c r="JIT196"/>
      <c r="JIU196"/>
      <c r="JIV196"/>
      <c r="JIW196"/>
      <c r="JIX196"/>
      <c r="JIY196"/>
      <c r="JIZ196"/>
      <c r="JJA196"/>
      <c r="JJB196"/>
      <c r="JJC196"/>
      <c r="JJD196"/>
      <c r="JJE196"/>
      <c r="JJF196"/>
      <c r="JJG196"/>
      <c r="JJH196"/>
      <c r="JJI196"/>
      <c r="JJJ196"/>
      <c r="JJK196"/>
      <c r="JJL196"/>
      <c r="JJM196"/>
      <c r="JJN196"/>
      <c r="JJO196"/>
      <c r="JJP196"/>
      <c r="JJQ196"/>
      <c r="JJR196"/>
      <c r="JJS196"/>
      <c r="JJT196"/>
      <c r="JJU196"/>
      <c r="JJV196"/>
      <c r="JJW196"/>
      <c r="JJX196"/>
      <c r="JJY196"/>
      <c r="JJZ196"/>
      <c r="JKA196"/>
      <c r="JKB196"/>
      <c r="JKC196"/>
      <c r="JKD196"/>
      <c r="JKE196"/>
      <c r="JKF196"/>
      <c r="JKG196"/>
      <c r="JKH196"/>
      <c r="JKI196"/>
      <c r="JKJ196"/>
      <c r="JKK196"/>
      <c r="JKL196"/>
      <c r="JKM196"/>
      <c r="JKN196"/>
      <c r="JKO196"/>
      <c r="JKP196"/>
      <c r="JKQ196"/>
      <c r="JKR196"/>
      <c r="JKS196"/>
      <c r="JKT196"/>
      <c r="JKU196"/>
      <c r="JKV196"/>
      <c r="JKW196"/>
      <c r="JKX196"/>
      <c r="JKY196"/>
      <c r="JKZ196"/>
      <c r="JLA196"/>
      <c r="JLB196"/>
      <c r="JLC196"/>
      <c r="JLD196"/>
      <c r="JLE196"/>
      <c r="JLF196"/>
      <c r="JLG196"/>
      <c r="JLH196"/>
      <c r="JLI196"/>
      <c r="JLJ196"/>
      <c r="JLK196"/>
      <c r="JLL196"/>
      <c r="JLM196"/>
      <c r="JLN196"/>
      <c r="JLO196"/>
      <c r="JLP196"/>
      <c r="JLQ196"/>
      <c r="JLR196"/>
      <c r="JLS196"/>
      <c r="JLT196"/>
      <c r="JLU196"/>
      <c r="JLV196"/>
      <c r="JLW196"/>
      <c r="JLX196"/>
      <c r="JLY196"/>
      <c r="JLZ196"/>
      <c r="JMA196"/>
      <c r="JMB196"/>
      <c r="JMC196"/>
      <c r="JMD196"/>
      <c r="JME196"/>
      <c r="JMF196"/>
      <c r="JMG196"/>
      <c r="JMH196"/>
      <c r="JMI196"/>
      <c r="JMJ196"/>
      <c r="JMK196"/>
      <c r="JML196"/>
      <c r="JMM196"/>
      <c r="JMN196"/>
      <c r="JMO196"/>
      <c r="JMP196"/>
      <c r="JMQ196"/>
      <c r="JMR196"/>
      <c r="JMS196"/>
      <c r="JMT196"/>
      <c r="JMU196"/>
      <c r="JMV196"/>
      <c r="JMW196"/>
      <c r="JMX196"/>
      <c r="JMY196"/>
      <c r="JMZ196"/>
      <c r="JNA196"/>
      <c r="JNB196"/>
      <c r="JNC196"/>
      <c r="JND196"/>
      <c r="JNE196"/>
      <c r="JNF196"/>
      <c r="JNG196"/>
      <c r="JNH196"/>
      <c r="JNI196"/>
      <c r="JNJ196"/>
      <c r="JNK196"/>
      <c r="JNL196"/>
      <c r="JNM196"/>
      <c r="JNN196"/>
      <c r="JNO196"/>
      <c r="JNP196"/>
      <c r="JNQ196"/>
      <c r="JNR196"/>
      <c r="JNS196"/>
      <c r="JNT196"/>
      <c r="JNU196"/>
      <c r="JNV196"/>
      <c r="JNW196"/>
      <c r="JNX196"/>
      <c r="JNY196"/>
      <c r="JNZ196"/>
      <c r="JOA196"/>
      <c r="JOB196"/>
      <c r="JOC196"/>
      <c r="JOD196"/>
      <c r="JOE196"/>
      <c r="JOF196"/>
      <c r="JOG196"/>
      <c r="JOH196"/>
      <c r="JOI196"/>
      <c r="JOJ196"/>
      <c r="JOK196"/>
      <c r="JOL196"/>
      <c r="JOM196"/>
      <c r="JON196"/>
      <c r="JOO196"/>
      <c r="JOP196"/>
      <c r="JOQ196"/>
      <c r="JOR196"/>
      <c r="JOS196"/>
      <c r="JOT196"/>
      <c r="JOU196"/>
      <c r="JOV196"/>
      <c r="JOW196"/>
      <c r="JOX196"/>
      <c r="JOY196"/>
      <c r="JOZ196"/>
      <c r="JPA196"/>
      <c r="JPB196"/>
      <c r="JPC196"/>
      <c r="JPD196"/>
      <c r="JPE196"/>
      <c r="JPF196"/>
      <c r="JPG196"/>
      <c r="JPH196"/>
      <c r="JPI196"/>
      <c r="JPJ196"/>
      <c r="JPK196"/>
      <c r="JPL196"/>
      <c r="JPM196"/>
      <c r="JPN196"/>
      <c r="JPO196"/>
      <c r="JPP196"/>
      <c r="JPQ196"/>
      <c r="JPR196"/>
      <c r="JPS196"/>
      <c r="JPT196"/>
      <c r="JPU196"/>
      <c r="JPV196"/>
      <c r="JPW196"/>
      <c r="JPX196"/>
      <c r="JPY196"/>
      <c r="JPZ196"/>
      <c r="JQA196"/>
      <c r="JQB196"/>
      <c r="JQC196"/>
      <c r="JQD196"/>
      <c r="JQE196"/>
      <c r="JQF196"/>
      <c r="JQG196"/>
      <c r="JQH196"/>
      <c r="JQI196"/>
      <c r="JQJ196"/>
      <c r="JQK196"/>
      <c r="JQL196"/>
      <c r="JQM196"/>
      <c r="JQN196"/>
      <c r="JQO196"/>
      <c r="JQP196"/>
      <c r="JQQ196"/>
      <c r="JQR196"/>
      <c r="JQS196"/>
      <c r="JQT196"/>
      <c r="JQU196"/>
      <c r="JQV196"/>
      <c r="JQW196"/>
      <c r="JQX196"/>
      <c r="JQY196"/>
      <c r="JQZ196"/>
      <c r="JRA196"/>
      <c r="JRB196"/>
      <c r="JRC196"/>
      <c r="JRD196"/>
      <c r="JRE196"/>
      <c r="JRF196"/>
      <c r="JRG196"/>
      <c r="JRH196"/>
      <c r="JRI196"/>
      <c r="JRJ196"/>
      <c r="JRK196"/>
      <c r="JRL196"/>
      <c r="JRM196"/>
      <c r="JRN196"/>
      <c r="JRO196"/>
      <c r="JRP196"/>
      <c r="JRQ196"/>
      <c r="JRR196"/>
      <c r="JRS196"/>
      <c r="JRT196"/>
      <c r="JRU196"/>
      <c r="JRV196"/>
      <c r="JRW196"/>
      <c r="JRX196"/>
      <c r="JRY196"/>
      <c r="JRZ196"/>
      <c r="JSA196"/>
      <c r="JSB196"/>
      <c r="JSC196"/>
      <c r="JSD196"/>
      <c r="JSE196"/>
      <c r="JSF196"/>
      <c r="JSG196"/>
      <c r="JSH196"/>
      <c r="JSI196"/>
      <c r="JSJ196"/>
      <c r="JSK196"/>
      <c r="JSL196"/>
      <c r="JSM196"/>
      <c r="JSN196"/>
      <c r="JSO196"/>
      <c r="JSP196"/>
      <c r="JSQ196"/>
      <c r="JSR196"/>
      <c r="JSS196"/>
      <c r="JST196"/>
      <c r="JSU196"/>
      <c r="JSV196"/>
      <c r="JSW196"/>
      <c r="JSX196"/>
      <c r="JSY196"/>
      <c r="JSZ196"/>
      <c r="JTA196"/>
      <c r="JTB196"/>
      <c r="JTC196"/>
      <c r="JTD196"/>
      <c r="JTE196"/>
      <c r="JTF196"/>
      <c r="JTG196"/>
      <c r="JTH196"/>
      <c r="JTI196"/>
      <c r="JTJ196"/>
      <c r="JTK196"/>
      <c r="JTL196"/>
      <c r="JTM196"/>
      <c r="JTN196"/>
      <c r="JTO196"/>
      <c r="JTP196"/>
      <c r="JTQ196"/>
      <c r="JTR196"/>
      <c r="JTS196"/>
      <c r="JTT196"/>
      <c r="JTU196"/>
      <c r="JTV196"/>
      <c r="JTW196"/>
      <c r="JTX196"/>
      <c r="JTY196"/>
      <c r="JTZ196"/>
      <c r="JUA196"/>
      <c r="JUB196"/>
      <c r="JUC196"/>
      <c r="JUD196"/>
      <c r="JUE196"/>
      <c r="JUF196"/>
      <c r="JUG196"/>
      <c r="JUH196"/>
      <c r="JUI196"/>
      <c r="JUJ196"/>
      <c r="JUK196"/>
      <c r="JUL196"/>
      <c r="JUM196"/>
      <c r="JUN196"/>
      <c r="JUO196"/>
      <c r="JUP196"/>
      <c r="JUQ196"/>
      <c r="JUR196"/>
      <c r="JUS196"/>
      <c r="JUT196"/>
      <c r="JUU196"/>
      <c r="JUV196"/>
      <c r="JUW196"/>
      <c r="JUX196"/>
      <c r="JUY196"/>
      <c r="JUZ196"/>
      <c r="JVA196"/>
      <c r="JVB196"/>
      <c r="JVC196"/>
      <c r="JVD196"/>
      <c r="JVE196"/>
      <c r="JVF196"/>
      <c r="JVG196"/>
      <c r="JVH196"/>
      <c r="JVI196"/>
      <c r="JVJ196"/>
      <c r="JVK196"/>
      <c r="JVL196"/>
      <c r="JVM196"/>
      <c r="JVN196"/>
      <c r="JVO196"/>
      <c r="JVP196"/>
      <c r="JVQ196"/>
      <c r="JVR196"/>
      <c r="JVS196"/>
      <c r="JVT196"/>
      <c r="JVU196"/>
      <c r="JVV196"/>
      <c r="JVW196"/>
      <c r="JVX196"/>
      <c r="JVY196"/>
      <c r="JVZ196"/>
      <c r="JWA196"/>
      <c r="JWB196"/>
      <c r="JWC196"/>
      <c r="JWD196"/>
      <c r="JWE196"/>
      <c r="JWF196"/>
      <c r="JWG196"/>
      <c r="JWH196"/>
      <c r="JWI196"/>
      <c r="JWJ196"/>
      <c r="JWK196"/>
      <c r="JWL196"/>
      <c r="JWM196"/>
      <c r="JWN196"/>
      <c r="JWO196"/>
      <c r="JWP196"/>
      <c r="JWQ196"/>
      <c r="JWR196"/>
      <c r="JWS196"/>
      <c r="JWT196"/>
      <c r="JWU196"/>
      <c r="JWV196"/>
      <c r="JWW196"/>
      <c r="JWX196"/>
      <c r="JWY196"/>
      <c r="JWZ196"/>
      <c r="JXA196"/>
      <c r="JXB196"/>
      <c r="JXC196"/>
      <c r="JXD196"/>
      <c r="JXE196"/>
      <c r="JXF196"/>
      <c r="JXG196"/>
      <c r="JXH196"/>
      <c r="JXI196"/>
      <c r="JXJ196"/>
      <c r="JXK196"/>
      <c r="JXL196"/>
      <c r="JXM196"/>
      <c r="JXN196"/>
      <c r="JXO196"/>
      <c r="JXP196"/>
      <c r="JXQ196"/>
      <c r="JXR196"/>
      <c r="JXS196"/>
      <c r="JXT196"/>
      <c r="JXU196"/>
      <c r="JXV196"/>
      <c r="JXW196"/>
      <c r="JXX196"/>
      <c r="JXY196"/>
      <c r="JXZ196"/>
      <c r="JYA196"/>
      <c r="JYB196"/>
      <c r="JYC196"/>
      <c r="JYD196"/>
      <c r="JYE196"/>
      <c r="JYF196"/>
      <c r="JYG196"/>
      <c r="JYH196"/>
      <c r="JYI196"/>
      <c r="JYJ196"/>
      <c r="JYK196"/>
      <c r="JYL196"/>
      <c r="JYM196"/>
      <c r="JYN196"/>
      <c r="JYO196"/>
      <c r="JYP196"/>
      <c r="JYQ196"/>
      <c r="JYR196"/>
      <c r="JYS196"/>
      <c r="JYT196"/>
      <c r="JYU196"/>
      <c r="JYV196"/>
      <c r="JYW196"/>
      <c r="JYX196"/>
      <c r="JYY196"/>
      <c r="JYZ196"/>
      <c r="JZA196"/>
      <c r="JZB196"/>
      <c r="JZC196"/>
      <c r="JZD196"/>
      <c r="JZE196"/>
      <c r="JZF196"/>
      <c r="JZG196"/>
      <c r="JZH196"/>
      <c r="JZI196"/>
      <c r="JZJ196"/>
      <c r="JZK196"/>
      <c r="JZL196"/>
      <c r="JZM196"/>
      <c r="JZN196"/>
      <c r="JZO196"/>
      <c r="JZP196"/>
      <c r="JZQ196"/>
      <c r="JZR196"/>
      <c r="JZS196"/>
      <c r="JZT196"/>
      <c r="JZU196"/>
      <c r="JZV196"/>
      <c r="JZW196"/>
      <c r="JZX196"/>
      <c r="JZY196"/>
      <c r="JZZ196"/>
      <c r="KAA196"/>
      <c r="KAB196"/>
      <c r="KAC196"/>
      <c r="KAD196"/>
      <c r="KAE196"/>
      <c r="KAF196"/>
      <c r="KAG196"/>
      <c r="KAH196"/>
      <c r="KAI196"/>
      <c r="KAJ196"/>
      <c r="KAK196"/>
      <c r="KAL196"/>
      <c r="KAM196"/>
      <c r="KAN196"/>
      <c r="KAO196"/>
      <c r="KAP196"/>
      <c r="KAQ196"/>
      <c r="KAR196"/>
      <c r="KAS196"/>
      <c r="KAT196"/>
      <c r="KAU196"/>
      <c r="KAV196"/>
      <c r="KAW196"/>
      <c r="KAX196"/>
      <c r="KAY196"/>
      <c r="KAZ196"/>
      <c r="KBA196"/>
      <c r="KBB196"/>
      <c r="KBC196"/>
      <c r="KBD196"/>
      <c r="KBE196"/>
      <c r="KBF196"/>
      <c r="KBG196"/>
      <c r="KBH196"/>
      <c r="KBI196"/>
      <c r="KBJ196"/>
      <c r="KBK196"/>
      <c r="KBL196"/>
      <c r="KBM196"/>
      <c r="KBN196"/>
      <c r="KBO196"/>
      <c r="KBP196"/>
      <c r="KBQ196"/>
      <c r="KBR196"/>
      <c r="KBS196"/>
      <c r="KBT196"/>
      <c r="KBU196"/>
      <c r="KBV196"/>
      <c r="KBW196"/>
      <c r="KBX196"/>
      <c r="KBY196"/>
      <c r="KBZ196"/>
      <c r="KCA196"/>
      <c r="KCB196"/>
      <c r="KCC196"/>
      <c r="KCD196"/>
      <c r="KCE196"/>
      <c r="KCF196"/>
      <c r="KCG196"/>
      <c r="KCH196"/>
      <c r="KCI196"/>
      <c r="KCJ196"/>
      <c r="KCK196"/>
      <c r="KCL196"/>
      <c r="KCM196"/>
      <c r="KCN196"/>
      <c r="KCO196"/>
      <c r="KCP196"/>
      <c r="KCQ196"/>
      <c r="KCR196"/>
      <c r="KCS196"/>
      <c r="KCT196"/>
      <c r="KCU196"/>
      <c r="KCV196"/>
      <c r="KCW196"/>
      <c r="KCX196"/>
      <c r="KCY196"/>
      <c r="KCZ196"/>
      <c r="KDA196"/>
      <c r="KDB196"/>
      <c r="KDC196"/>
      <c r="KDD196"/>
      <c r="KDE196"/>
      <c r="KDF196"/>
      <c r="KDG196"/>
      <c r="KDH196"/>
      <c r="KDI196"/>
      <c r="KDJ196"/>
      <c r="KDK196"/>
      <c r="KDL196"/>
      <c r="KDM196"/>
      <c r="KDN196"/>
      <c r="KDO196"/>
      <c r="KDP196"/>
      <c r="KDQ196"/>
      <c r="KDR196"/>
      <c r="KDS196"/>
      <c r="KDT196"/>
      <c r="KDU196"/>
      <c r="KDV196"/>
      <c r="KDW196"/>
      <c r="KDX196"/>
      <c r="KDY196"/>
      <c r="KDZ196"/>
      <c r="KEA196"/>
      <c r="KEB196"/>
      <c r="KEC196"/>
      <c r="KED196"/>
      <c r="KEE196"/>
      <c r="KEF196"/>
      <c r="KEG196"/>
      <c r="KEH196"/>
      <c r="KEI196"/>
      <c r="KEJ196"/>
      <c r="KEK196"/>
      <c r="KEL196"/>
      <c r="KEM196"/>
      <c r="KEN196"/>
      <c r="KEO196"/>
      <c r="KEP196"/>
      <c r="KEQ196"/>
      <c r="KER196"/>
      <c r="KES196"/>
      <c r="KET196"/>
      <c r="KEU196"/>
      <c r="KEV196"/>
      <c r="KEW196"/>
      <c r="KEX196"/>
      <c r="KEY196"/>
      <c r="KEZ196"/>
      <c r="KFA196"/>
      <c r="KFB196"/>
      <c r="KFC196"/>
      <c r="KFD196"/>
      <c r="KFE196"/>
      <c r="KFF196"/>
      <c r="KFG196"/>
      <c r="KFH196"/>
      <c r="KFI196"/>
      <c r="KFJ196"/>
      <c r="KFK196"/>
      <c r="KFL196"/>
      <c r="KFM196"/>
      <c r="KFN196"/>
      <c r="KFO196"/>
      <c r="KFP196"/>
      <c r="KFQ196"/>
      <c r="KFR196"/>
      <c r="KFS196"/>
      <c r="KFT196"/>
      <c r="KFU196"/>
      <c r="KFV196"/>
      <c r="KFW196"/>
      <c r="KFX196"/>
      <c r="KFY196"/>
      <c r="KFZ196"/>
      <c r="KGA196"/>
      <c r="KGB196"/>
      <c r="KGC196"/>
      <c r="KGD196"/>
      <c r="KGE196"/>
      <c r="KGF196"/>
      <c r="KGG196"/>
      <c r="KGH196"/>
      <c r="KGI196"/>
      <c r="KGJ196"/>
      <c r="KGK196"/>
      <c r="KGL196"/>
      <c r="KGM196"/>
      <c r="KGN196"/>
      <c r="KGO196"/>
      <c r="KGP196"/>
      <c r="KGQ196"/>
      <c r="KGR196"/>
      <c r="KGS196"/>
      <c r="KGT196"/>
      <c r="KGU196"/>
      <c r="KGV196"/>
      <c r="KGW196"/>
      <c r="KGX196"/>
      <c r="KGY196"/>
      <c r="KGZ196"/>
      <c r="KHA196"/>
      <c r="KHB196"/>
      <c r="KHC196"/>
      <c r="KHD196"/>
      <c r="KHE196"/>
      <c r="KHF196"/>
      <c r="KHG196"/>
      <c r="KHH196"/>
      <c r="KHI196"/>
      <c r="KHJ196"/>
      <c r="KHK196"/>
      <c r="KHL196"/>
      <c r="KHM196"/>
      <c r="KHN196"/>
      <c r="KHO196"/>
      <c r="KHP196"/>
      <c r="KHQ196"/>
      <c r="KHR196"/>
      <c r="KHS196"/>
      <c r="KHT196"/>
      <c r="KHU196"/>
      <c r="KHV196"/>
      <c r="KHW196"/>
      <c r="KHX196"/>
      <c r="KHY196"/>
      <c r="KHZ196"/>
      <c r="KIA196"/>
      <c r="KIB196"/>
      <c r="KIC196"/>
      <c r="KID196"/>
      <c r="KIE196"/>
      <c r="KIF196"/>
      <c r="KIG196"/>
      <c r="KIH196"/>
      <c r="KII196"/>
      <c r="KIJ196"/>
      <c r="KIK196"/>
      <c r="KIL196"/>
      <c r="KIM196"/>
      <c r="KIN196"/>
      <c r="KIO196"/>
      <c r="KIP196"/>
      <c r="KIQ196"/>
      <c r="KIR196"/>
      <c r="KIS196"/>
      <c r="KIT196"/>
      <c r="KIU196"/>
      <c r="KIV196"/>
      <c r="KIW196"/>
      <c r="KIX196"/>
      <c r="KIY196"/>
      <c r="KIZ196"/>
      <c r="KJA196"/>
      <c r="KJB196"/>
      <c r="KJC196"/>
      <c r="KJD196"/>
      <c r="KJE196"/>
      <c r="KJF196"/>
      <c r="KJG196"/>
      <c r="KJH196"/>
      <c r="KJI196"/>
      <c r="KJJ196"/>
      <c r="KJK196"/>
      <c r="KJL196"/>
      <c r="KJM196"/>
      <c r="KJN196"/>
      <c r="KJO196"/>
      <c r="KJP196"/>
      <c r="KJQ196"/>
      <c r="KJR196"/>
      <c r="KJS196"/>
      <c r="KJT196"/>
      <c r="KJU196"/>
      <c r="KJV196"/>
      <c r="KJW196"/>
      <c r="KJX196"/>
      <c r="KJY196"/>
      <c r="KJZ196"/>
      <c r="KKA196"/>
      <c r="KKB196"/>
      <c r="KKC196"/>
      <c r="KKD196"/>
      <c r="KKE196"/>
      <c r="KKF196"/>
      <c r="KKG196"/>
      <c r="KKH196"/>
      <c r="KKI196"/>
      <c r="KKJ196"/>
      <c r="KKK196"/>
      <c r="KKL196"/>
      <c r="KKM196"/>
      <c r="KKN196"/>
      <c r="KKO196"/>
      <c r="KKP196"/>
      <c r="KKQ196"/>
      <c r="KKR196"/>
      <c r="KKS196"/>
      <c r="KKT196"/>
      <c r="KKU196"/>
      <c r="KKV196"/>
      <c r="KKW196"/>
      <c r="KKX196"/>
      <c r="KKY196"/>
      <c r="KKZ196"/>
      <c r="KLA196"/>
      <c r="KLB196"/>
      <c r="KLC196"/>
      <c r="KLD196"/>
      <c r="KLE196"/>
      <c r="KLF196"/>
      <c r="KLG196"/>
      <c r="KLH196"/>
      <c r="KLI196"/>
      <c r="KLJ196"/>
      <c r="KLK196"/>
      <c r="KLL196"/>
      <c r="KLM196"/>
      <c r="KLN196"/>
      <c r="KLO196"/>
      <c r="KLP196"/>
      <c r="KLQ196"/>
      <c r="KLR196"/>
      <c r="KLS196"/>
      <c r="KLT196"/>
      <c r="KLU196"/>
      <c r="KLV196"/>
      <c r="KLW196"/>
      <c r="KLX196"/>
      <c r="KLY196"/>
      <c r="KLZ196"/>
      <c r="KMA196"/>
      <c r="KMB196"/>
      <c r="KMC196"/>
      <c r="KMD196"/>
      <c r="KME196"/>
      <c r="KMF196"/>
      <c r="KMG196"/>
      <c r="KMH196"/>
      <c r="KMI196"/>
      <c r="KMJ196"/>
      <c r="KMK196"/>
      <c r="KML196"/>
      <c r="KMM196"/>
      <c r="KMN196"/>
      <c r="KMO196"/>
      <c r="KMP196"/>
      <c r="KMQ196"/>
      <c r="KMR196"/>
      <c r="KMS196"/>
      <c r="KMT196"/>
      <c r="KMU196"/>
      <c r="KMV196"/>
      <c r="KMW196"/>
      <c r="KMX196"/>
      <c r="KMY196"/>
      <c r="KMZ196"/>
      <c r="KNA196"/>
      <c r="KNB196"/>
      <c r="KNC196"/>
      <c r="KND196"/>
      <c r="KNE196"/>
      <c r="KNF196"/>
      <c r="KNG196"/>
      <c r="KNH196"/>
      <c r="KNI196"/>
      <c r="KNJ196"/>
      <c r="KNK196"/>
      <c r="KNL196"/>
      <c r="KNM196"/>
      <c r="KNN196"/>
      <c r="KNO196"/>
      <c r="KNP196"/>
      <c r="KNQ196"/>
      <c r="KNR196"/>
      <c r="KNS196"/>
      <c r="KNT196"/>
      <c r="KNU196"/>
      <c r="KNV196"/>
      <c r="KNW196"/>
      <c r="KNX196"/>
      <c r="KNY196"/>
      <c r="KNZ196"/>
      <c r="KOA196"/>
      <c r="KOB196"/>
      <c r="KOC196"/>
      <c r="KOD196"/>
      <c r="KOE196"/>
      <c r="KOF196"/>
      <c r="KOG196"/>
      <c r="KOH196"/>
      <c r="KOI196"/>
      <c r="KOJ196"/>
      <c r="KOK196"/>
      <c r="KOL196"/>
      <c r="KOM196"/>
      <c r="KON196"/>
      <c r="KOO196"/>
      <c r="KOP196"/>
      <c r="KOQ196"/>
      <c r="KOR196"/>
      <c r="KOS196"/>
      <c r="KOT196"/>
      <c r="KOU196"/>
      <c r="KOV196"/>
      <c r="KOW196"/>
      <c r="KOX196"/>
      <c r="KOY196"/>
      <c r="KOZ196"/>
      <c r="KPA196"/>
      <c r="KPB196"/>
      <c r="KPC196"/>
      <c r="KPD196"/>
      <c r="KPE196"/>
      <c r="KPF196"/>
      <c r="KPG196"/>
      <c r="KPH196"/>
      <c r="KPI196"/>
      <c r="KPJ196"/>
      <c r="KPK196"/>
      <c r="KPL196"/>
      <c r="KPM196"/>
      <c r="KPN196"/>
      <c r="KPO196"/>
      <c r="KPP196"/>
      <c r="KPQ196"/>
      <c r="KPR196"/>
      <c r="KPS196"/>
      <c r="KPT196"/>
      <c r="KPU196"/>
      <c r="KPV196"/>
      <c r="KPW196"/>
      <c r="KPX196"/>
      <c r="KPY196"/>
      <c r="KPZ196"/>
      <c r="KQA196"/>
      <c r="KQB196"/>
      <c r="KQC196"/>
      <c r="KQD196"/>
      <c r="KQE196"/>
      <c r="KQF196"/>
      <c r="KQG196"/>
      <c r="KQH196"/>
      <c r="KQI196"/>
      <c r="KQJ196"/>
      <c r="KQK196"/>
      <c r="KQL196"/>
      <c r="KQM196"/>
      <c r="KQN196"/>
      <c r="KQO196"/>
      <c r="KQP196"/>
      <c r="KQQ196"/>
      <c r="KQR196"/>
      <c r="KQS196"/>
      <c r="KQT196"/>
      <c r="KQU196"/>
      <c r="KQV196"/>
      <c r="KQW196"/>
      <c r="KQX196"/>
      <c r="KQY196"/>
      <c r="KQZ196"/>
      <c r="KRA196"/>
      <c r="KRB196"/>
      <c r="KRC196"/>
      <c r="KRD196"/>
      <c r="KRE196"/>
      <c r="KRF196"/>
      <c r="KRG196"/>
      <c r="KRH196"/>
      <c r="KRI196"/>
      <c r="KRJ196"/>
      <c r="KRK196"/>
      <c r="KRL196"/>
      <c r="KRM196"/>
      <c r="KRN196"/>
      <c r="KRO196"/>
      <c r="KRP196"/>
      <c r="KRQ196"/>
      <c r="KRR196"/>
      <c r="KRS196"/>
      <c r="KRT196"/>
      <c r="KRU196"/>
      <c r="KRV196"/>
      <c r="KRW196"/>
      <c r="KRX196"/>
      <c r="KRY196"/>
      <c r="KRZ196"/>
      <c r="KSA196"/>
      <c r="KSB196"/>
      <c r="KSC196"/>
      <c r="KSD196"/>
      <c r="KSE196"/>
      <c r="KSF196"/>
      <c r="KSG196"/>
      <c r="KSH196"/>
      <c r="KSI196"/>
      <c r="KSJ196"/>
      <c r="KSK196"/>
      <c r="KSL196"/>
      <c r="KSM196"/>
      <c r="KSN196"/>
      <c r="KSO196"/>
      <c r="KSP196"/>
      <c r="KSQ196"/>
      <c r="KSR196"/>
      <c r="KSS196"/>
      <c r="KST196"/>
      <c r="KSU196"/>
      <c r="KSV196"/>
      <c r="KSW196"/>
      <c r="KSX196"/>
      <c r="KSY196"/>
      <c r="KSZ196"/>
      <c r="KTA196"/>
      <c r="KTB196"/>
      <c r="KTC196"/>
      <c r="KTD196"/>
      <c r="KTE196"/>
      <c r="KTF196"/>
      <c r="KTG196"/>
      <c r="KTH196"/>
      <c r="KTI196"/>
      <c r="KTJ196"/>
      <c r="KTK196"/>
      <c r="KTL196"/>
      <c r="KTM196"/>
      <c r="KTN196"/>
      <c r="KTO196"/>
      <c r="KTP196"/>
      <c r="KTQ196"/>
      <c r="KTR196"/>
      <c r="KTS196"/>
      <c r="KTT196"/>
      <c r="KTU196"/>
      <c r="KTV196"/>
      <c r="KTW196"/>
      <c r="KTX196"/>
      <c r="KTY196"/>
      <c r="KTZ196"/>
      <c r="KUA196"/>
      <c r="KUB196"/>
      <c r="KUC196"/>
      <c r="KUD196"/>
      <c r="KUE196"/>
      <c r="KUF196"/>
      <c r="KUG196"/>
      <c r="KUH196"/>
      <c r="KUI196"/>
      <c r="KUJ196"/>
      <c r="KUK196"/>
      <c r="KUL196"/>
      <c r="KUM196"/>
      <c r="KUN196"/>
      <c r="KUO196"/>
      <c r="KUP196"/>
      <c r="KUQ196"/>
      <c r="KUR196"/>
      <c r="KUS196"/>
      <c r="KUT196"/>
      <c r="KUU196"/>
      <c r="KUV196"/>
      <c r="KUW196"/>
      <c r="KUX196"/>
      <c r="KUY196"/>
      <c r="KUZ196"/>
      <c r="KVA196"/>
      <c r="KVB196"/>
      <c r="KVC196"/>
      <c r="KVD196"/>
      <c r="KVE196"/>
      <c r="KVF196"/>
      <c r="KVG196"/>
      <c r="KVH196"/>
      <c r="KVI196"/>
      <c r="KVJ196"/>
      <c r="KVK196"/>
      <c r="KVL196"/>
      <c r="KVM196"/>
      <c r="KVN196"/>
      <c r="KVO196"/>
      <c r="KVP196"/>
      <c r="KVQ196"/>
      <c r="KVR196"/>
      <c r="KVS196"/>
      <c r="KVT196"/>
      <c r="KVU196"/>
      <c r="KVV196"/>
      <c r="KVW196"/>
      <c r="KVX196"/>
      <c r="KVY196"/>
      <c r="KVZ196"/>
      <c r="KWA196"/>
      <c r="KWB196"/>
      <c r="KWC196"/>
      <c r="KWD196"/>
      <c r="KWE196"/>
      <c r="KWF196"/>
      <c r="KWG196"/>
      <c r="KWH196"/>
      <c r="KWI196"/>
      <c r="KWJ196"/>
      <c r="KWK196"/>
      <c r="KWL196"/>
      <c r="KWM196"/>
      <c r="KWN196"/>
      <c r="KWO196"/>
      <c r="KWP196"/>
      <c r="KWQ196"/>
      <c r="KWR196"/>
      <c r="KWS196"/>
      <c r="KWT196"/>
      <c r="KWU196"/>
      <c r="KWV196"/>
      <c r="KWW196"/>
      <c r="KWX196"/>
      <c r="KWY196"/>
      <c r="KWZ196"/>
      <c r="KXA196"/>
      <c r="KXB196"/>
      <c r="KXC196"/>
      <c r="KXD196"/>
      <c r="KXE196"/>
      <c r="KXF196"/>
      <c r="KXG196"/>
      <c r="KXH196"/>
      <c r="KXI196"/>
      <c r="KXJ196"/>
      <c r="KXK196"/>
      <c r="KXL196"/>
      <c r="KXM196"/>
      <c r="KXN196"/>
      <c r="KXO196"/>
      <c r="KXP196"/>
      <c r="KXQ196"/>
      <c r="KXR196"/>
      <c r="KXS196"/>
      <c r="KXT196"/>
      <c r="KXU196"/>
      <c r="KXV196"/>
      <c r="KXW196"/>
      <c r="KXX196"/>
      <c r="KXY196"/>
      <c r="KXZ196"/>
      <c r="KYA196"/>
      <c r="KYB196"/>
      <c r="KYC196"/>
      <c r="KYD196"/>
      <c r="KYE196"/>
      <c r="KYF196"/>
      <c r="KYG196"/>
      <c r="KYH196"/>
      <c r="KYI196"/>
      <c r="KYJ196"/>
      <c r="KYK196"/>
      <c r="KYL196"/>
      <c r="KYM196"/>
      <c r="KYN196"/>
      <c r="KYO196"/>
      <c r="KYP196"/>
      <c r="KYQ196"/>
      <c r="KYR196"/>
      <c r="KYS196"/>
      <c r="KYT196"/>
      <c r="KYU196"/>
      <c r="KYV196"/>
      <c r="KYW196"/>
      <c r="KYX196"/>
      <c r="KYY196"/>
      <c r="KYZ196"/>
      <c r="KZA196"/>
      <c r="KZB196"/>
      <c r="KZC196"/>
      <c r="KZD196"/>
      <c r="KZE196"/>
      <c r="KZF196"/>
      <c r="KZG196"/>
      <c r="KZH196"/>
      <c r="KZI196"/>
      <c r="KZJ196"/>
      <c r="KZK196"/>
      <c r="KZL196"/>
      <c r="KZM196"/>
      <c r="KZN196"/>
      <c r="KZO196"/>
      <c r="KZP196"/>
      <c r="KZQ196"/>
      <c r="KZR196"/>
      <c r="KZS196"/>
      <c r="KZT196"/>
      <c r="KZU196"/>
      <c r="KZV196"/>
      <c r="KZW196"/>
      <c r="KZX196"/>
      <c r="KZY196"/>
      <c r="KZZ196"/>
      <c r="LAA196"/>
      <c r="LAB196"/>
      <c r="LAC196"/>
      <c r="LAD196"/>
      <c r="LAE196"/>
      <c r="LAF196"/>
      <c r="LAG196"/>
      <c r="LAH196"/>
      <c r="LAI196"/>
      <c r="LAJ196"/>
      <c r="LAK196"/>
      <c r="LAL196"/>
      <c r="LAM196"/>
      <c r="LAN196"/>
      <c r="LAO196"/>
      <c r="LAP196"/>
      <c r="LAQ196"/>
      <c r="LAR196"/>
      <c r="LAS196"/>
      <c r="LAT196"/>
      <c r="LAU196"/>
      <c r="LAV196"/>
      <c r="LAW196"/>
      <c r="LAX196"/>
      <c r="LAY196"/>
      <c r="LAZ196"/>
      <c r="LBA196"/>
      <c r="LBB196"/>
      <c r="LBC196"/>
      <c r="LBD196"/>
      <c r="LBE196"/>
      <c r="LBF196"/>
      <c r="LBG196"/>
      <c r="LBH196"/>
      <c r="LBI196"/>
      <c r="LBJ196"/>
      <c r="LBK196"/>
      <c r="LBL196"/>
      <c r="LBM196"/>
      <c r="LBN196"/>
      <c r="LBO196"/>
      <c r="LBP196"/>
      <c r="LBQ196"/>
      <c r="LBR196"/>
      <c r="LBS196"/>
      <c r="LBT196"/>
      <c r="LBU196"/>
      <c r="LBV196"/>
      <c r="LBW196"/>
      <c r="LBX196"/>
      <c r="LBY196"/>
      <c r="LBZ196"/>
      <c r="LCA196"/>
      <c r="LCB196"/>
      <c r="LCC196"/>
      <c r="LCD196"/>
      <c r="LCE196"/>
      <c r="LCF196"/>
      <c r="LCG196"/>
      <c r="LCH196"/>
      <c r="LCI196"/>
      <c r="LCJ196"/>
      <c r="LCK196"/>
      <c r="LCL196"/>
      <c r="LCM196"/>
      <c r="LCN196"/>
      <c r="LCO196"/>
      <c r="LCP196"/>
      <c r="LCQ196"/>
      <c r="LCR196"/>
      <c r="LCS196"/>
      <c r="LCT196"/>
      <c r="LCU196"/>
      <c r="LCV196"/>
      <c r="LCW196"/>
      <c r="LCX196"/>
      <c r="LCY196"/>
      <c r="LCZ196"/>
      <c r="LDA196"/>
      <c r="LDB196"/>
      <c r="LDC196"/>
      <c r="LDD196"/>
      <c r="LDE196"/>
      <c r="LDF196"/>
      <c r="LDG196"/>
      <c r="LDH196"/>
      <c r="LDI196"/>
      <c r="LDJ196"/>
      <c r="LDK196"/>
      <c r="LDL196"/>
      <c r="LDM196"/>
      <c r="LDN196"/>
      <c r="LDO196"/>
      <c r="LDP196"/>
      <c r="LDQ196"/>
      <c r="LDR196"/>
      <c r="LDS196"/>
      <c r="LDT196"/>
      <c r="LDU196"/>
      <c r="LDV196"/>
      <c r="LDW196"/>
      <c r="LDX196"/>
      <c r="LDY196"/>
      <c r="LDZ196"/>
      <c r="LEA196"/>
      <c r="LEB196"/>
      <c r="LEC196"/>
      <c r="LED196"/>
      <c r="LEE196"/>
      <c r="LEF196"/>
      <c r="LEG196"/>
      <c r="LEH196"/>
      <c r="LEI196"/>
      <c r="LEJ196"/>
      <c r="LEK196"/>
      <c r="LEL196"/>
      <c r="LEM196"/>
      <c r="LEN196"/>
      <c r="LEO196"/>
      <c r="LEP196"/>
      <c r="LEQ196"/>
      <c r="LER196"/>
      <c r="LES196"/>
      <c r="LET196"/>
      <c r="LEU196"/>
      <c r="LEV196"/>
      <c r="LEW196"/>
      <c r="LEX196"/>
      <c r="LEY196"/>
      <c r="LEZ196"/>
      <c r="LFA196"/>
      <c r="LFB196"/>
      <c r="LFC196"/>
      <c r="LFD196"/>
      <c r="LFE196"/>
      <c r="LFF196"/>
      <c r="LFG196"/>
      <c r="LFH196"/>
      <c r="LFI196"/>
      <c r="LFJ196"/>
      <c r="LFK196"/>
      <c r="LFL196"/>
      <c r="LFM196"/>
      <c r="LFN196"/>
      <c r="LFO196"/>
      <c r="LFP196"/>
      <c r="LFQ196"/>
      <c r="LFR196"/>
      <c r="LFS196"/>
      <c r="LFT196"/>
      <c r="LFU196"/>
      <c r="LFV196"/>
      <c r="LFW196"/>
      <c r="LFX196"/>
      <c r="LFY196"/>
      <c r="LFZ196"/>
      <c r="LGA196"/>
      <c r="LGB196"/>
      <c r="LGC196"/>
      <c r="LGD196"/>
      <c r="LGE196"/>
      <c r="LGF196"/>
      <c r="LGG196"/>
      <c r="LGH196"/>
      <c r="LGI196"/>
      <c r="LGJ196"/>
      <c r="LGK196"/>
      <c r="LGL196"/>
      <c r="LGM196"/>
      <c r="LGN196"/>
      <c r="LGO196"/>
      <c r="LGP196"/>
      <c r="LGQ196"/>
      <c r="LGR196"/>
      <c r="LGS196"/>
      <c r="LGT196"/>
      <c r="LGU196"/>
      <c r="LGV196"/>
      <c r="LGW196"/>
      <c r="LGX196"/>
      <c r="LGY196"/>
      <c r="LGZ196"/>
      <c r="LHA196"/>
      <c r="LHB196"/>
      <c r="LHC196"/>
      <c r="LHD196"/>
      <c r="LHE196"/>
      <c r="LHF196"/>
      <c r="LHG196"/>
      <c r="LHH196"/>
      <c r="LHI196"/>
      <c r="LHJ196"/>
      <c r="LHK196"/>
      <c r="LHL196"/>
      <c r="LHM196"/>
      <c r="LHN196"/>
      <c r="LHO196"/>
      <c r="LHP196"/>
      <c r="LHQ196"/>
      <c r="LHR196"/>
      <c r="LHS196"/>
      <c r="LHT196"/>
      <c r="LHU196"/>
      <c r="LHV196"/>
      <c r="LHW196"/>
      <c r="LHX196"/>
      <c r="LHY196"/>
      <c r="LHZ196"/>
      <c r="LIA196"/>
      <c r="LIB196"/>
      <c r="LIC196"/>
      <c r="LID196"/>
      <c r="LIE196"/>
      <c r="LIF196"/>
      <c r="LIG196"/>
      <c r="LIH196"/>
      <c r="LII196"/>
      <c r="LIJ196"/>
      <c r="LIK196"/>
      <c r="LIL196"/>
      <c r="LIM196"/>
      <c r="LIN196"/>
      <c r="LIO196"/>
      <c r="LIP196"/>
      <c r="LIQ196"/>
      <c r="LIR196"/>
      <c r="LIS196"/>
      <c r="LIT196"/>
      <c r="LIU196"/>
      <c r="LIV196"/>
      <c r="LIW196"/>
      <c r="LIX196"/>
      <c r="LIY196"/>
      <c r="LIZ196"/>
      <c r="LJA196"/>
      <c r="LJB196"/>
      <c r="LJC196"/>
      <c r="LJD196"/>
      <c r="LJE196"/>
      <c r="LJF196"/>
      <c r="LJG196"/>
      <c r="LJH196"/>
      <c r="LJI196"/>
      <c r="LJJ196"/>
      <c r="LJK196"/>
      <c r="LJL196"/>
      <c r="LJM196"/>
      <c r="LJN196"/>
      <c r="LJO196"/>
      <c r="LJP196"/>
      <c r="LJQ196"/>
      <c r="LJR196"/>
      <c r="LJS196"/>
      <c r="LJT196"/>
      <c r="LJU196"/>
      <c r="LJV196"/>
      <c r="LJW196"/>
      <c r="LJX196"/>
      <c r="LJY196"/>
      <c r="LJZ196"/>
      <c r="LKA196"/>
      <c r="LKB196"/>
      <c r="LKC196"/>
      <c r="LKD196"/>
      <c r="LKE196"/>
      <c r="LKF196"/>
      <c r="LKG196"/>
      <c r="LKH196"/>
      <c r="LKI196"/>
      <c r="LKJ196"/>
      <c r="LKK196"/>
      <c r="LKL196"/>
      <c r="LKM196"/>
      <c r="LKN196"/>
      <c r="LKO196"/>
      <c r="LKP196"/>
      <c r="LKQ196"/>
      <c r="LKR196"/>
      <c r="LKS196"/>
      <c r="LKT196"/>
      <c r="LKU196"/>
      <c r="LKV196"/>
      <c r="LKW196"/>
      <c r="LKX196"/>
      <c r="LKY196"/>
      <c r="LKZ196"/>
      <c r="LLA196"/>
      <c r="LLB196"/>
      <c r="LLC196"/>
      <c r="LLD196"/>
      <c r="LLE196"/>
      <c r="LLF196"/>
      <c r="LLG196"/>
      <c r="LLH196"/>
      <c r="LLI196"/>
      <c r="LLJ196"/>
      <c r="LLK196"/>
      <c r="LLL196"/>
      <c r="LLM196"/>
      <c r="LLN196"/>
      <c r="LLO196"/>
      <c r="LLP196"/>
      <c r="LLQ196"/>
      <c r="LLR196"/>
      <c r="LLS196"/>
      <c r="LLT196"/>
      <c r="LLU196"/>
      <c r="LLV196"/>
      <c r="LLW196"/>
      <c r="LLX196"/>
      <c r="LLY196"/>
      <c r="LLZ196"/>
      <c r="LMA196"/>
      <c r="LMB196"/>
      <c r="LMC196"/>
      <c r="LMD196"/>
      <c r="LME196"/>
      <c r="LMF196"/>
      <c r="LMG196"/>
      <c r="LMH196"/>
      <c r="LMI196"/>
      <c r="LMJ196"/>
      <c r="LMK196"/>
      <c r="LML196"/>
      <c r="LMM196"/>
      <c r="LMN196"/>
      <c r="LMO196"/>
      <c r="LMP196"/>
      <c r="LMQ196"/>
      <c r="LMR196"/>
      <c r="LMS196"/>
      <c r="LMT196"/>
      <c r="LMU196"/>
      <c r="LMV196"/>
      <c r="LMW196"/>
      <c r="LMX196"/>
      <c r="LMY196"/>
      <c r="LMZ196"/>
      <c r="LNA196"/>
      <c r="LNB196"/>
      <c r="LNC196"/>
      <c r="LND196"/>
      <c r="LNE196"/>
      <c r="LNF196"/>
      <c r="LNG196"/>
      <c r="LNH196"/>
      <c r="LNI196"/>
      <c r="LNJ196"/>
      <c r="LNK196"/>
      <c r="LNL196"/>
      <c r="LNM196"/>
      <c r="LNN196"/>
      <c r="LNO196"/>
      <c r="LNP196"/>
      <c r="LNQ196"/>
      <c r="LNR196"/>
      <c r="LNS196"/>
      <c r="LNT196"/>
      <c r="LNU196"/>
      <c r="LNV196"/>
      <c r="LNW196"/>
      <c r="LNX196"/>
      <c r="LNY196"/>
      <c r="LNZ196"/>
      <c r="LOA196"/>
      <c r="LOB196"/>
      <c r="LOC196"/>
      <c r="LOD196"/>
      <c r="LOE196"/>
      <c r="LOF196"/>
      <c r="LOG196"/>
      <c r="LOH196"/>
      <c r="LOI196"/>
      <c r="LOJ196"/>
      <c r="LOK196"/>
      <c r="LOL196"/>
      <c r="LOM196"/>
      <c r="LON196"/>
      <c r="LOO196"/>
      <c r="LOP196"/>
      <c r="LOQ196"/>
      <c r="LOR196"/>
      <c r="LOS196"/>
      <c r="LOT196"/>
      <c r="LOU196"/>
      <c r="LOV196"/>
      <c r="LOW196"/>
      <c r="LOX196"/>
      <c r="LOY196"/>
      <c r="LOZ196"/>
      <c r="LPA196"/>
      <c r="LPB196"/>
      <c r="LPC196"/>
      <c r="LPD196"/>
      <c r="LPE196"/>
      <c r="LPF196"/>
      <c r="LPG196"/>
      <c r="LPH196"/>
      <c r="LPI196"/>
      <c r="LPJ196"/>
      <c r="LPK196"/>
      <c r="LPL196"/>
      <c r="LPM196"/>
      <c r="LPN196"/>
      <c r="LPO196"/>
      <c r="LPP196"/>
      <c r="LPQ196"/>
      <c r="LPR196"/>
      <c r="LPS196"/>
      <c r="LPT196"/>
      <c r="LPU196"/>
      <c r="LPV196"/>
      <c r="LPW196"/>
      <c r="LPX196"/>
      <c r="LPY196"/>
      <c r="LPZ196"/>
      <c r="LQA196"/>
      <c r="LQB196"/>
      <c r="LQC196"/>
      <c r="LQD196"/>
      <c r="LQE196"/>
      <c r="LQF196"/>
      <c r="LQG196"/>
      <c r="LQH196"/>
      <c r="LQI196"/>
      <c r="LQJ196"/>
      <c r="LQK196"/>
      <c r="LQL196"/>
      <c r="LQM196"/>
      <c r="LQN196"/>
      <c r="LQO196"/>
      <c r="LQP196"/>
      <c r="LQQ196"/>
      <c r="LQR196"/>
      <c r="LQS196"/>
      <c r="LQT196"/>
      <c r="LQU196"/>
      <c r="LQV196"/>
      <c r="LQW196"/>
      <c r="LQX196"/>
      <c r="LQY196"/>
      <c r="LQZ196"/>
      <c r="LRA196"/>
      <c r="LRB196"/>
      <c r="LRC196"/>
      <c r="LRD196"/>
      <c r="LRE196"/>
      <c r="LRF196"/>
      <c r="LRG196"/>
      <c r="LRH196"/>
      <c r="LRI196"/>
      <c r="LRJ196"/>
      <c r="LRK196"/>
      <c r="LRL196"/>
      <c r="LRM196"/>
      <c r="LRN196"/>
      <c r="LRO196"/>
      <c r="LRP196"/>
      <c r="LRQ196"/>
      <c r="LRR196"/>
      <c r="LRS196"/>
      <c r="LRT196"/>
      <c r="LRU196"/>
      <c r="LRV196"/>
      <c r="LRW196"/>
      <c r="LRX196"/>
      <c r="LRY196"/>
      <c r="LRZ196"/>
      <c r="LSA196"/>
      <c r="LSB196"/>
      <c r="LSC196"/>
      <c r="LSD196"/>
      <c r="LSE196"/>
      <c r="LSF196"/>
      <c r="LSG196"/>
      <c r="LSH196"/>
      <c r="LSI196"/>
      <c r="LSJ196"/>
      <c r="LSK196"/>
      <c r="LSL196"/>
      <c r="LSM196"/>
      <c r="LSN196"/>
      <c r="LSO196"/>
      <c r="LSP196"/>
      <c r="LSQ196"/>
      <c r="LSR196"/>
      <c r="LSS196"/>
      <c r="LST196"/>
      <c r="LSU196"/>
      <c r="LSV196"/>
      <c r="LSW196"/>
      <c r="LSX196"/>
      <c r="LSY196"/>
      <c r="LSZ196"/>
      <c r="LTA196"/>
      <c r="LTB196"/>
      <c r="LTC196"/>
      <c r="LTD196"/>
      <c r="LTE196"/>
      <c r="LTF196"/>
      <c r="LTG196"/>
      <c r="LTH196"/>
      <c r="LTI196"/>
      <c r="LTJ196"/>
      <c r="LTK196"/>
      <c r="LTL196"/>
      <c r="LTM196"/>
      <c r="LTN196"/>
      <c r="LTO196"/>
      <c r="LTP196"/>
      <c r="LTQ196"/>
      <c r="LTR196"/>
      <c r="LTS196"/>
      <c r="LTT196"/>
      <c r="LTU196"/>
      <c r="LTV196"/>
      <c r="LTW196"/>
      <c r="LTX196"/>
      <c r="LTY196"/>
      <c r="LTZ196"/>
      <c r="LUA196"/>
      <c r="LUB196"/>
      <c r="LUC196"/>
      <c r="LUD196"/>
      <c r="LUE196"/>
      <c r="LUF196"/>
      <c r="LUG196"/>
      <c r="LUH196"/>
      <c r="LUI196"/>
      <c r="LUJ196"/>
      <c r="LUK196"/>
      <c r="LUL196"/>
      <c r="LUM196"/>
      <c r="LUN196"/>
      <c r="LUO196"/>
      <c r="LUP196"/>
      <c r="LUQ196"/>
      <c r="LUR196"/>
      <c r="LUS196"/>
      <c r="LUT196"/>
      <c r="LUU196"/>
      <c r="LUV196"/>
      <c r="LUW196"/>
      <c r="LUX196"/>
      <c r="LUY196"/>
      <c r="LUZ196"/>
      <c r="LVA196"/>
      <c r="LVB196"/>
      <c r="LVC196"/>
      <c r="LVD196"/>
      <c r="LVE196"/>
      <c r="LVF196"/>
      <c r="LVG196"/>
      <c r="LVH196"/>
      <c r="LVI196"/>
      <c r="LVJ196"/>
      <c r="LVK196"/>
      <c r="LVL196"/>
      <c r="LVM196"/>
      <c r="LVN196"/>
      <c r="LVO196"/>
      <c r="LVP196"/>
      <c r="LVQ196"/>
      <c r="LVR196"/>
      <c r="LVS196"/>
      <c r="LVT196"/>
      <c r="LVU196"/>
      <c r="LVV196"/>
      <c r="LVW196"/>
      <c r="LVX196"/>
      <c r="LVY196"/>
      <c r="LVZ196"/>
      <c r="LWA196"/>
      <c r="LWB196"/>
      <c r="LWC196"/>
      <c r="LWD196"/>
      <c r="LWE196"/>
      <c r="LWF196"/>
      <c r="LWG196"/>
      <c r="LWH196"/>
      <c r="LWI196"/>
      <c r="LWJ196"/>
      <c r="LWK196"/>
      <c r="LWL196"/>
      <c r="LWM196"/>
      <c r="LWN196"/>
      <c r="LWO196"/>
      <c r="LWP196"/>
      <c r="LWQ196"/>
      <c r="LWR196"/>
      <c r="LWS196"/>
      <c r="LWT196"/>
      <c r="LWU196"/>
      <c r="LWV196"/>
      <c r="LWW196"/>
      <c r="LWX196"/>
      <c r="LWY196"/>
      <c r="LWZ196"/>
      <c r="LXA196"/>
      <c r="LXB196"/>
      <c r="LXC196"/>
      <c r="LXD196"/>
      <c r="LXE196"/>
      <c r="LXF196"/>
      <c r="LXG196"/>
      <c r="LXH196"/>
      <c r="LXI196"/>
      <c r="LXJ196"/>
      <c r="LXK196"/>
      <c r="LXL196"/>
      <c r="LXM196"/>
      <c r="LXN196"/>
      <c r="LXO196"/>
      <c r="LXP196"/>
      <c r="LXQ196"/>
      <c r="LXR196"/>
      <c r="LXS196"/>
      <c r="LXT196"/>
      <c r="LXU196"/>
      <c r="LXV196"/>
      <c r="LXW196"/>
      <c r="LXX196"/>
      <c r="LXY196"/>
      <c r="LXZ196"/>
      <c r="LYA196"/>
      <c r="LYB196"/>
      <c r="LYC196"/>
      <c r="LYD196"/>
      <c r="LYE196"/>
      <c r="LYF196"/>
      <c r="LYG196"/>
      <c r="LYH196"/>
      <c r="LYI196"/>
      <c r="LYJ196"/>
      <c r="LYK196"/>
      <c r="LYL196"/>
      <c r="LYM196"/>
      <c r="LYN196"/>
      <c r="LYO196"/>
      <c r="LYP196"/>
      <c r="LYQ196"/>
      <c r="LYR196"/>
      <c r="LYS196"/>
      <c r="LYT196"/>
      <c r="LYU196"/>
      <c r="LYV196"/>
      <c r="LYW196"/>
      <c r="LYX196"/>
      <c r="LYY196"/>
      <c r="LYZ196"/>
      <c r="LZA196"/>
      <c r="LZB196"/>
      <c r="LZC196"/>
      <c r="LZD196"/>
      <c r="LZE196"/>
      <c r="LZF196"/>
      <c r="LZG196"/>
      <c r="LZH196"/>
      <c r="LZI196"/>
      <c r="LZJ196"/>
      <c r="LZK196"/>
      <c r="LZL196"/>
      <c r="LZM196"/>
      <c r="LZN196"/>
      <c r="LZO196"/>
      <c r="LZP196"/>
      <c r="LZQ196"/>
      <c r="LZR196"/>
      <c r="LZS196"/>
      <c r="LZT196"/>
      <c r="LZU196"/>
      <c r="LZV196"/>
      <c r="LZW196"/>
      <c r="LZX196"/>
      <c r="LZY196"/>
      <c r="LZZ196"/>
      <c r="MAA196"/>
      <c r="MAB196"/>
      <c r="MAC196"/>
      <c r="MAD196"/>
      <c r="MAE196"/>
      <c r="MAF196"/>
      <c r="MAG196"/>
      <c r="MAH196"/>
      <c r="MAI196"/>
      <c r="MAJ196"/>
      <c r="MAK196"/>
      <c r="MAL196"/>
      <c r="MAM196"/>
      <c r="MAN196"/>
      <c r="MAO196"/>
      <c r="MAP196"/>
      <c r="MAQ196"/>
      <c r="MAR196"/>
      <c r="MAS196"/>
      <c r="MAT196"/>
      <c r="MAU196"/>
      <c r="MAV196"/>
      <c r="MAW196"/>
      <c r="MAX196"/>
      <c r="MAY196"/>
      <c r="MAZ196"/>
      <c r="MBA196"/>
      <c r="MBB196"/>
      <c r="MBC196"/>
      <c r="MBD196"/>
      <c r="MBE196"/>
      <c r="MBF196"/>
      <c r="MBG196"/>
      <c r="MBH196"/>
      <c r="MBI196"/>
      <c r="MBJ196"/>
      <c r="MBK196"/>
      <c r="MBL196"/>
      <c r="MBM196"/>
      <c r="MBN196"/>
      <c r="MBO196"/>
      <c r="MBP196"/>
      <c r="MBQ196"/>
      <c r="MBR196"/>
      <c r="MBS196"/>
      <c r="MBT196"/>
      <c r="MBU196"/>
      <c r="MBV196"/>
      <c r="MBW196"/>
      <c r="MBX196"/>
      <c r="MBY196"/>
      <c r="MBZ196"/>
      <c r="MCA196"/>
      <c r="MCB196"/>
      <c r="MCC196"/>
      <c r="MCD196"/>
      <c r="MCE196"/>
      <c r="MCF196"/>
      <c r="MCG196"/>
      <c r="MCH196"/>
      <c r="MCI196"/>
      <c r="MCJ196"/>
      <c r="MCK196"/>
      <c r="MCL196"/>
      <c r="MCM196"/>
      <c r="MCN196"/>
      <c r="MCO196"/>
      <c r="MCP196"/>
      <c r="MCQ196"/>
      <c r="MCR196"/>
      <c r="MCS196"/>
      <c r="MCT196"/>
      <c r="MCU196"/>
      <c r="MCV196"/>
      <c r="MCW196"/>
      <c r="MCX196"/>
      <c r="MCY196"/>
      <c r="MCZ196"/>
      <c r="MDA196"/>
      <c r="MDB196"/>
      <c r="MDC196"/>
      <c r="MDD196"/>
      <c r="MDE196"/>
      <c r="MDF196"/>
      <c r="MDG196"/>
      <c r="MDH196"/>
      <c r="MDI196"/>
      <c r="MDJ196"/>
      <c r="MDK196"/>
      <c r="MDL196"/>
      <c r="MDM196"/>
      <c r="MDN196"/>
      <c r="MDO196"/>
      <c r="MDP196"/>
      <c r="MDQ196"/>
      <c r="MDR196"/>
      <c r="MDS196"/>
      <c r="MDT196"/>
      <c r="MDU196"/>
      <c r="MDV196"/>
      <c r="MDW196"/>
      <c r="MDX196"/>
      <c r="MDY196"/>
      <c r="MDZ196"/>
      <c r="MEA196"/>
      <c r="MEB196"/>
      <c r="MEC196"/>
      <c r="MED196"/>
      <c r="MEE196"/>
      <c r="MEF196"/>
      <c r="MEG196"/>
      <c r="MEH196"/>
      <c r="MEI196"/>
      <c r="MEJ196"/>
      <c r="MEK196"/>
      <c r="MEL196"/>
      <c r="MEM196"/>
      <c r="MEN196"/>
      <c r="MEO196"/>
      <c r="MEP196"/>
      <c r="MEQ196"/>
      <c r="MER196"/>
      <c r="MES196"/>
      <c r="MET196"/>
      <c r="MEU196"/>
      <c r="MEV196"/>
      <c r="MEW196"/>
      <c r="MEX196"/>
      <c r="MEY196"/>
      <c r="MEZ196"/>
      <c r="MFA196"/>
      <c r="MFB196"/>
      <c r="MFC196"/>
      <c r="MFD196"/>
      <c r="MFE196"/>
      <c r="MFF196"/>
      <c r="MFG196"/>
      <c r="MFH196"/>
      <c r="MFI196"/>
      <c r="MFJ196"/>
      <c r="MFK196"/>
      <c r="MFL196"/>
      <c r="MFM196"/>
      <c r="MFN196"/>
      <c r="MFO196"/>
      <c r="MFP196"/>
      <c r="MFQ196"/>
      <c r="MFR196"/>
      <c r="MFS196"/>
      <c r="MFT196"/>
      <c r="MFU196"/>
      <c r="MFV196"/>
      <c r="MFW196"/>
      <c r="MFX196"/>
      <c r="MFY196"/>
      <c r="MFZ196"/>
      <c r="MGA196"/>
      <c r="MGB196"/>
      <c r="MGC196"/>
      <c r="MGD196"/>
      <c r="MGE196"/>
      <c r="MGF196"/>
      <c r="MGG196"/>
      <c r="MGH196"/>
      <c r="MGI196"/>
      <c r="MGJ196"/>
      <c r="MGK196"/>
      <c r="MGL196"/>
      <c r="MGM196"/>
      <c r="MGN196"/>
      <c r="MGO196"/>
      <c r="MGP196"/>
      <c r="MGQ196"/>
      <c r="MGR196"/>
      <c r="MGS196"/>
      <c r="MGT196"/>
      <c r="MGU196"/>
      <c r="MGV196"/>
      <c r="MGW196"/>
      <c r="MGX196"/>
      <c r="MGY196"/>
      <c r="MGZ196"/>
      <c r="MHA196"/>
      <c r="MHB196"/>
      <c r="MHC196"/>
      <c r="MHD196"/>
      <c r="MHE196"/>
      <c r="MHF196"/>
      <c r="MHG196"/>
      <c r="MHH196"/>
      <c r="MHI196"/>
      <c r="MHJ196"/>
      <c r="MHK196"/>
      <c r="MHL196"/>
      <c r="MHM196"/>
      <c r="MHN196"/>
      <c r="MHO196"/>
      <c r="MHP196"/>
      <c r="MHQ196"/>
      <c r="MHR196"/>
      <c r="MHS196"/>
      <c r="MHT196"/>
      <c r="MHU196"/>
      <c r="MHV196"/>
      <c r="MHW196"/>
      <c r="MHX196"/>
      <c r="MHY196"/>
      <c r="MHZ196"/>
      <c r="MIA196"/>
      <c r="MIB196"/>
      <c r="MIC196"/>
      <c r="MID196"/>
      <c r="MIE196"/>
      <c r="MIF196"/>
      <c r="MIG196"/>
      <c r="MIH196"/>
      <c r="MII196"/>
      <c r="MIJ196"/>
      <c r="MIK196"/>
      <c r="MIL196"/>
      <c r="MIM196"/>
      <c r="MIN196"/>
      <c r="MIO196"/>
      <c r="MIP196"/>
      <c r="MIQ196"/>
      <c r="MIR196"/>
      <c r="MIS196"/>
      <c r="MIT196"/>
      <c r="MIU196"/>
      <c r="MIV196"/>
      <c r="MIW196"/>
      <c r="MIX196"/>
      <c r="MIY196"/>
      <c r="MIZ196"/>
      <c r="MJA196"/>
      <c r="MJB196"/>
      <c r="MJC196"/>
      <c r="MJD196"/>
      <c r="MJE196"/>
      <c r="MJF196"/>
      <c r="MJG196"/>
      <c r="MJH196"/>
      <c r="MJI196"/>
      <c r="MJJ196"/>
      <c r="MJK196"/>
      <c r="MJL196"/>
      <c r="MJM196"/>
      <c r="MJN196"/>
      <c r="MJO196"/>
      <c r="MJP196"/>
      <c r="MJQ196"/>
      <c r="MJR196"/>
      <c r="MJS196"/>
      <c r="MJT196"/>
      <c r="MJU196"/>
      <c r="MJV196"/>
      <c r="MJW196"/>
      <c r="MJX196"/>
      <c r="MJY196"/>
      <c r="MJZ196"/>
      <c r="MKA196"/>
      <c r="MKB196"/>
      <c r="MKC196"/>
      <c r="MKD196"/>
      <c r="MKE196"/>
      <c r="MKF196"/>
      <c r="MKG196"/>
      <c r="MKH196"/>
      <c r="MKI196"/>
      <c r="MKJ196"/>
      <c r="MKK196"/>
      <c r="MKL196"/>
      <c r="MKM196"/>
      <c r="MKN196"/>
      <c r="MKO196"/>
      <c r="MKP196"/>
      <c r="MKQ196"/>
      <c r="MKR196"/>
      <c r="MKS196"/>
      <c r="MKT196"/>
      <c r="MKU196"/>
      <c r="MKV196"/>
      <c r="MKW196"/>
      <c r="MKX196"/>
      <c r="MKY196"/>
      <c r="MKZ196"/>
      <c r="MLA196"/>
      <c r="MLB196"/>
      <c r="MLC196"/>
      <c r="MLD196"/>
      <c r="MLE196"/>
      <c r="MLF196"/>
      <c r="MLG196"/>
      <c r="MLH196"/>
      <c r="MLI196"/>
      <c r="MLJ196"/>
      <c r="MLK196"/>
      <c r="MLL196"/>
      <c r="MLM196"/>
      <c r="MLN196"/>
      <c r="MLO196"/>
      <c r="MLP196"/>
      <c r="MLQ196"/>
      <c r="MLR196"/>
      <c r="MLS196"/>
      <c r="MLT196"/>
      <c r="MLU196"/>
      <c r="MLV196"/>
      <c r="MLW196"/>
      <c r="MLX196"/>
      <c r="MLY196"/>
      <c r="MLZ196"/>
      <c r="MMA196"/>
      <c r="MMB196"/>
      <c r="MMC196"/>
      <c r="MMD196"/>
      <c r="MME196"/>
      <c r="MMF196"/>
      <c r="MMG196"/>
      <c r="MMH196"/>
      <c r="MMI196"/>
      <c r="MMJ196"/>
      <c r="MMK196"/>
      <c r="MML196"/>
      <c r="MMM196"/>
      <c r="MMN196"/>
      <c r="MMO196"/>
      <c r="MMP196"/>
      <c r="MMQ196"/>
      <c r="MMR196"/>
      <c r="MMS196"/>
      <c r="MMT196"/>
      <c r="MMU196"/>
      <c r="MMV196"/>
      <c r="MMW196"/>
      <c r="MMX196"/>
      <c r="MMY196"/>
      <c r="MMZ196"/>
      <c r="MNA196"/>
      <c r="MNB196"/>
      <c r="MNC196"/>
      <c r="MND196"/>
      <c r="MNE196"/>
      <c r="MNF196"/>
      <c r="MNG196"/>
      <c r="MNH196"/>
      <c r="MNI196"/>
      <c r="MNJ196"/>
      <c r="MNK196"/>
      <c r="MNL196"/>
      <c r="MNM196"/>
      <c r="MNN196"/>
      <c r="MNO196"/>
      <c r="MNP196"/>
      <c r="MNQ196"/>
      <c r="MNR196"/>
      <c r="MNS196"/>
      <c r="MNT196"/>
      <c r="MNU196"/>
      <c r="MNV196"/>
      <c r="MNW196"/>
      <c r="MNX196"/>
      <c r="MNY196"/>
      <c r="MNZ196"/>
      <c r="MOA196"/>
      <c r="MOB196"/>
      <c r="MOC196"/>
      <c r="MOD196"/>
      <c r="MOE196"/>
      <c r="MOF196"/>
      <c r="MOG196"/>
      <c r="MOH196"/>
      <c r="MOI196"/>
      <c r="MOJ196"/>
      <c r="MOK196"/>
      <c r="MOL196"/>
      <c r="MOM196"/>
      <c r="MON196"/>
      <c r="MOO196"/>
      <c r="MOP196"/>
      <c r="MOQ196"/>
      <c r="MOR196"/>
      <c r="MOS196"/>
      <c r="MOT196"/>
      <c r="MOU196"/>
      <c r="MOV196"/>
      <c r="MOW196"/>
      <c r="MOX196"/>
      <c r="MOY196"/>
      <c r="MOZ196"/>
      <c r="MPA196"/>
      <c r="MPB196"/>
      <c r="MPC196"/>
      <c r="MPD196"/>
      <c r="MPE196"/>
      <c r="MPF196"/>
      <c r="MPG196"/>
      <c r="MPH196"/>
      <c r="MPI196"/>
      <c r="MPJ196"/>
      <c r="MPK196"/>
      <c r="MPL196"/>
      <c r="MPM196"/>
      <c r="MPN196"/>
      <c r="MPO196"/>
      <c r="MPP196"/>
      <c r="MPQ196"/>
      <c r="MPR196"/>
      <c r="MPS196"/>
      <c r="MPT196"/>
      <c r="MPU196"/>
      <c r="MPV196"/>
      <c r="MPW196"/>
      <c r="MPX196"/>
      <c r="MPY196"/>
      <c r="MPZ196"/>
      <c r="MQA196"/>
      <c r="MQB196"/>
      <c r="MQC196"/>
      <c r="MQD196"/>
      <c r="MQE196"/>
      <c r="MQF196"/>
      <c r="MQG196"/>
      <c r="MQH196"/>
      <c r="MQI196"/>
      <c r="MQJ196"/>
      <c r="MQK196"/>
      <c r="MQL196"/>
      <c r="MQM196"/>
      <c r="MQN196"/>
      <c r="MQO196"/>
      <c r="MQP196"/>
      <c r="MQQ196"/>
      <c r="MQR196"/>
      <c r="MQS196"/>
      <c r="MQT196"/>
      <c r="MQU196"/>
      <c r="MQV196"/>
      <c r="MQW196"/>
      <c r="MQX196"/>
      <c r="MQY196"/>
      <c r="MQZ196"/>
      <c r="MRA196"/>
      <c r="MRB196"/>
      <c r="MRC196"/>
      <c r="MRD196"/>
      <c r="MRE196"/>
      <c r="MRF196"/>
      <c r="MRG196"/>
      <c r="MRH196"/>
      <c r="MRI196"/>
      <c r="MRJ196"/>
      <c r="MRK196"/>
      <c r="MRL196"/>
      <c r="MRM196"/>
      <c r="MRN196"/>
      <c r="MRO196"/>
      <c r="MRP196"/>
      <c r="MRQ196"/>
      <c r="MRR196"/>
      <c r="MRS196"/>
      <c r="MRT196"/>
      <c r="MRU196"/>
      <c r="MRV196"/>
      <c r="MRW196"/>
      <c r="MRX196"/>
      <c r="MRY196"/>
      <c r="MRZ196"/>
      <c r="MSA196"/>
      <c r="MSB196"/>
      <c r="MSC196"/>
      <c r="MSD196"/>
      <c r="MSE196"/>
      <c r="MSF196"/>
      <c r="MSG196"/>
      <c r="MSH196"/>
      <c r="MSI196"/>
      <c r="MSJ196"/>
      <c r="MSK196"/>
      <c r="MSL196"/>
      <c r="MSM196"/>
      <c r="MSN196"/>
      <c r="MSO196"/>
      <c r="MSP196"/>
      <c r="MSQ196"/>
      <c r="MSR196"/>
      <c r="MSS196"/>
      <c r="MST196"/>
      <c r="MSU196"/>
      <c r="MSV196"/>
      <c r="MSW196"/>
      <c r="MSX196"/>
      <c r="MSY196"/>
      <c r="MSZ196"/>
      <c r="MTA196"/>
      <c r="MTB196"/>
      <c r="MTC196"/>
      <c r="MTD196"/>
      <c r="MTE196"/>
      <c r="MTF196"/>
      <c r="MTG196"/>
      <c r="MTH196"/>
      <c r="MTI196"/>
      <c r="MTJ196"/>
      <c r="MTK196"/>
      <c r="MTL196"/>
      <c r="MTM196"/>
      <c r="MTN196"/>
      <c r="MTO196"/>
      <c r="MTP196"/>
      <c r="MTQ196"/>
      <c r="MTR196"/>
      <c r="MTS196"/>
      <c r="MTT196"/>
      <c r="MTU196"/>
      <c r="MTV196"/>
      <c r="MTW196"/>
      <c r="MTX196"/>
      <c r="MTY196"/>
      <c r="MTZ196"/>
      <c r="MUA196"/>
      <c r="MUB196"/>
      <c r="MUC196"/>
      <c r="MUD196"/>
      <c r="MUE196"/>
      <c r="MUF196"/>
      <c r="MUG196"/>
      <c r="MUH196"/>
      <c r="MUI196"/>
      <c r="MUJ196"/>
      <c r="MUK196"/>
      <c r="MUL196"/>
      <c r="MUM196"/>
      <c r="MUN196"/>
      <c r="MUO196"/>
      <c r="MUP196"/>
      <c r="MUQ196"/>
      <c r="MUR196"/>
      <c r="MUS196"/>
      <c r="MUT196"/>
      <c r="MUU196"/>
      <c r="MUV196"/>
      <c r="MUW196"/>
      <c r="MUX196"/>
      <c r="MUY196"/>
      <c r="MUZ196"/>
      <c r="MVA196"/>
      <c r="MVB196"/>
      <c r="MVC196"/>
      <c r="MVD196"/>
      <c r="MVE196"/>
      <c r="MVF196"/>
      <c r="MVG196"/>
      <c r="MVH196"/>
      <c r="MVI196"/>
      <c r="MVJ196"/>
      <c r="MVK196"/>
      <c r="MVL196"/>
      <c r="MVM196"/>
      <c r="MVN196"/>
      <c r="MVO196"/>
      <c r="MVP196"/>
      <c r="MVQ196"/>
      <c r="MVR196"/>
      <c r="MVS196"/>
      <c r="MVT196"/>
      <c r="MVU196"/>
      <c r="MVV196"/>
      <c r="MVW196"/>
      <c r="MVX196"/>
      <c r="MVY196"/>
      <c r="MVZ196"/>
      <c r="MWA196"/>
      <c r="MWB196"/>
      <c r="MWC196"/>
      <c r="MWD196"/>
      <c r="MWE196"/>
      <c r="MWF196"/>
      <c r="MWG196"/>
      <c r="MWH196"/>
      <c r="MWI196"/>
      <c r="MWJ196"/>
      <c r="MWK196"/>
      <c r="MWL196"/>
      <c r="MWM196"/>
      <c r="MWN196"/>
      <c r="MWO196"/>
      <c r="MWP196"/>
      <c r="MWQ196"/>
      <c r="MWR196"/>
      <c r="MWS196"/>
      <c r="MWT196"/>
      <c r="MWU196"/>
      <c r="MWV196"/>
      <c r="MWW196"/>
      <c r="MWX196"/>
      <c r="MWY196"/>
      <c r="MWZ196"/>
      <c r="MXA196"/>
      <c r="MXB196"/>
      <c r="MXC196"/>
      <c r="MXD196"/>
      <c r="MXE196"/>
      <c r="MXF196"/>
      <c r="MXG196"/>
      <c r="MXH196"/>
      <c r="MXI196"/>
      <c r="MXJ196"/>
      <c r="MXK196"/>
      <c r="MXL196"/>
      <c r="MXM196"/>
      <c r="MXN196"/>
      <c r="MXO196"/>
      <c r="MXP196"/>
      <c r="MXQ196"/>
      <c r="MXR196"/>
      <c r="MXS196"/>
      <c r="MXT196"/>
      <c r="MXU196"/>
      <c r="MXV196"/>
      <c r="MXW196"/>
      <c r="MXX196"/>
      <c r="MXY196"/>
      <c r="MXZ196"/>
      <c r="MYA196"/>
      <c r="MYB196"/>
      <c r="MYC196"/>
      <c r="MYD196"/>
      <c r="MYE196"/>
      <c r="MYF196"/>
      <c r="MYG196"/>
      <c r="MYH196"/>
      <c r="MYI196"/>
      <c r="MYJ196"/>
      <c r="MYK196"/>
      <c r="MYL196"/>
      <c r="MYM196"/>
      <c r="MYN196"/>
      <c r="MYO196"/>
      <c r="MYP196"/>
      <c r="MYQ196"/>
      <c r="MYR196"/>
      <c r="MYS196"/>
      <c r="MYT196"/>
      <c r="MYU196"/>
      <c r="MYV196"/>
      <c r="MYW196"/>
      <c r="MYX196"/>
      <c r="MYY196"/>
      <c r="MYZ196"/>
      <c r="MZA196"/>
      <c r="MZB196"/>
      <c r="MZC196"/>
      <c r="MZD196"/>
      <c r="MZE196"/>
      <c r="MZF196"/>
      <c r="MZG196"/>
      <c r="MZH196"/>
      <c r="MZI196"/>
      <c r="MZJ196"/>
      <c r="MZK196"/>
      <c r="MZL196"/>
      <c r="MZM196"/>
      <c r="MZN196"/>
      <c r="MZO196"/>
      <c r="MZP196"/>
      <c r="MZQ196"/>
      <c r="MZR196"/>
      <c r="MZS196"/>
      <c r="MZT196"/>
      <c r="MZU196"/>
      <c r="MZV196"/>
      <c r="MZW196"/>
      <c r="MZX196"/>
      <c r="MZY196"/>
      <c r="MZZ196"/>
      <c r="NAA196"/>
      <c r="NAB196"/>
      <c r="NAC196"/>
      <c r="NAD196"/>
      <c r="NAE196"/>
      <c r="NAF196"/>
      <c r="NAG196"/>
      <c r="NAH196"/>
      <c r="NAI196"/>
      <c r="NAJ196"/>
      <c r="NAK196"/>
      <c r="NAL196"/>
      <c r="NAM196"/>
      <c r="NAN196"/>
      <c r="NAO196"/>
      <c r="NAP196"/>
      <c r="NAQ196"/>
      <c r="NAR196"/>
      <c r="NAS196"/>
      <c r="NAT196"/>
      <c r="NAU196"/>
      <c r="NAV196"/>
      <c r="NAW196"/>
      <c r="NAX196"/>
      <c r="NAY196"/>
      <c r="NAZ196"/>
      <c r="NBA196"/>
      <c r="NBB196"/>
      <c r="NBC196"/>
      <c r="NBD196"/>
      <c r="NBE196"/>
      <c r="NBF196"/>
      <c r="NBG196"/>
      <c r="NBH196"/>
      <c r="NBI196"/>
      <c r="NBJ196"/>
      <c r="NBK196"/>
      <c r="NBL196"/>
      <c r="NBM196"/>
      <c r="NBN196"/>
      <c r="NBO196"/>
      <c r="NBP196"/>
      <c r="NBQ196"/>
      <c r="NBR196"/>
      <c r="NBS196"/>
      <c r="NBT196"/>
      <c r="NBU196"/>
      <c r="NBV196"/>
      <c r="NBW196"/>
      <c r="NBX196"/>
      <c r="NBY196"/>
      <c r="NBZ196"/>
      <c r="NCA196"/>
      <c r="NCB196"/>
      <c r="NCC196"/>
      <c r="NCD196"/>
      <c r="NCE196"/>
      <c r="NCF196"/>
      <c r="NCG196"/>
      <c r="NCH196"/>
      <c r="NCI196"/>
      <c r="NCJ196"/>
      <c r="NCK196"/>
      <c r="NCL196"/>
      <c r="NCM196"/>
      <c r="NCN196"/>
      <c r="NCO196"/>
      <c r="NCP196"/>
      <c r="NCQ196"/>
      <c r="NCR196"/>
      <c r="NCS196"/>
      <c r="NCT196"/>
      <c r="NCU196"/>
      <c r="NCV196"/>
      <c r="NCW196"/>
      <c r="NCX196"/>
      <c r="NCY196"/>
      <c r="NCZ196"/>
      <c r="NDA196"/>
      <c r="NDB196"/>
      <c r="NDC196"/>
      <c r="NDD196"/>
      <c r="NDE196"/>
      <c r="NDF196"/>
      <c r="NDG196"/>
      <c r="NDH196"/>
      <c r="NDI196"/>
      <c r="NDJ196"/>
      <c r="NDK196"/>
      <c r="NDL196"/>
      <c r="NDM196"/>
      <c r="NDN196"/>
      <c r="NDO196"/>
      <c r="NDP196"/>
      <c r="NDQ196"/>
      <c r="NDR196"/>
      <c r="NDS196"/>
      <c r="NDT196"/>
      <c r="NDU196"/>
      <c r="NDV196"/>
      <c r="NDW196"/>
      <c r="NDX196"/>
      <c r="NDY196"/>
      <c r="NDZ196"/>
      <c r="NEA196"/>
      <c r="NEB196"/>
      <c r="NEC196"/>
      <c r="NED196"/>
      <c r="NEE196"/>
      <c r="NEF196"/>
      <c r="NEG196"/>
      <c r="NEH196"/>
      <c r="NEI196"/>
      <c r="NEJ196"/>
      <c r="NEK196"/>
      <c r="NEL196"/>
      <c r="NEM196"/>
      <c r="NEN196"/>
      <c r="NEO196"/>
      <c r="NEP196"/>
      <c r="NEQ196"/>
      <c r="NER196"/>
      <c r="NES196"/>
      <c r="NET196"/>
      <c r="NEU196"/>
      <c r="NEV196"/>
      <c r="NEW196"/>
      <c r="NEX196"/>
      <c r="NEY196"/>
      <c r="NEZ196"/>
      <c r="NFA196"/>
      <c r="NFB196"/>
      <c r="NFC196"/>
      <c r="NFD196"/>
      <c r="NFE196"/>
      <c r="NFF196"/>
      <c r="NFG196"/>
      <c r="NFH196"/>
      <c r="NFI196"/>
      <c r="NFJ196"/>
      <c r="NFK196"/>
      <c r="NFL196"/>
      <c r="NFM196"/>
      <c r="NFN196"/>
      <c r="NFO196"/>
      <c r="NFP196"/>
      <c r="NFQ196"/>
      <c r="NFR196"/>
      <c r="NFS196"/>
      <c r="NFT196"/>
      <c r="NFU196"/>
      <c r="NFV196"/>
      <c r="NFW196"/>
      <c r="NFX196"/>
      <c r="NFY196"/>
      <c r="NFZ196"/>
      <c r="NGA196"/>
      <c r="NGB196"/>
      <c r="NGC196"/>
      <c r="NGD196"/>
      <c r="NGE196"/>
      <c r="NGF196"/>
      <c r="NGG196"/>
      <c r="NGH196"/>
      <c r="NGI196"/>
      <c r="NGJ196"/>
      <c r="NGK196"/>
      <c r="NGL196"/>
      <c r="NGM196"/>
      <c r="NGN196"/>
      <c r="NGO196"/>
      <c r="NGP196"/>
      <c r="NGQ196"/>
      <c r="NGR196"/>
      <c r="NGS196"/>
      <c r="NGT196"/>
      <c r="NGU196"/>
      <c r="NGV196"/>
      <c r="NGW196"/>
      <c r="NGX196"/>
      <c r="NGY196"/>
      <c r="NGZ196"/>
      <c r="NHA196"/>
      <c r="NHB196"/>
      <c r="NHC196"/>
      <c r="NHD196"/>
      <c r="NHE196"/>
      <c r="NHF196"/>
      <c r="NHG196"/>
      <c r="NHH196"/>
      <c r="NHI196"/>
      <c r="NHJ196"/>
      <c r="NHK196"/>
      <c r="NHL196"/>
      <c r="NHM196"/>
      <c r="NHN196"/>
      <c r="NHO196"/>
      <c r="NHP196"/>
      <c r="NHQ196"/>
      <c r="NHR196"/>
      <c r="NHS196"/>
      <c r="NHT196"/>
      <c r="NHU196"/>
      <c r="NHV196"/>
      <c r="NHW196"/>
      <c r="NHX196"/>
      <c r="NHY196"/>
      <c r="NHZ196"/>
      <c r="NIA196"/>
      <c r="NIB196"/>
      <c r="NIC196"/>
      <c r="NID196"/>
      <c r="NIE196"/>
      <c r="NIF196"/>
      <c r="NIG196"/>
      <c r="NIH196"/>
      <c r="NII196"/>
      <c r="NIJ196"/>
      <c r="NIK196"/>
      <c r="NIL196"/>
      <c r="NIM196"/>
      <c r="NIN196"/>
      <c r="NIO196"/>
      <c r="NIP196"/>
      <c r="NIQ196"/>
      <c r="NIR196"/>
      <c r="NIS196"/>
      <c r="NIT196"/>
      <c r="NIU196"/>
      <c r="NIV196"/>
      <c r="NIW196"/>
      <c r="NIX196"/>
      <c r="NIY196"/>
      <c r="NIZ196"/>
      <c r="NJA196"/>
      <c r="NJB196"/>
      <c r="NJC196"/>
      <c r="NJD196"/>
      <c r="NJE196"/>
      <c r="NJF196"/>
      <c r="NJG196"/>
      <c r="NJH196"/>
      <c r="NJI196"/>
      <c r="NJJ196"/>
      <c r="NJK196"/>
      <c r="NJL196"/>
      <c r="NJM196"/>
      <c r="NJN196"/>
      <c r="NJO196"/>
      <c r="NJP196"/>
      <c r="NJQ196"/>
      <c r="NJR196"/>
      <c r="NJS196"/>
      <c r="NJT196"/>
      <c r="NJU196"/>
      <c r="NJV196"/>
      <c r="NJW196"/>
      <c r="NJX196"/>
      <c r="NJY196"/>
      <c r="NJZ196"/>
      <c r="NKA196"/>
      <c r="NKB196"/>
      <c r="NKC196"/>
      <c r="NKD196"/>
      <c r="NKE196"/>
      <c r="NKF196"/>
      <c r="NKG196"/>
      <c r="NKH196"/>
      <c r="NKI196"/>
      <c r="NKJ196"/>
      <c r="NKK196"/>
      <c r="NKL196"/>
      <c r="NKM196"/>
      <c r="NKN196"/>
      <c r="NKO196"/>
      <c r="NKP196"/>
      <c r="NKQ196"/>
      <c r="NKR196"/>
      <c r="NKS196"/>
      <c r="NKT196"/>
      <c r="NKU196"/>
      <c r="NKV196"/>
      <c r="NKW196"/>
      <c r="NKX196"/>
      <c r="NKY196"/>
      <c r="NKZ196"/>
      <c r="NLA196"/>
      <c r="NLB196"/>
      <c r="NLC196"/>
      <c r="NLD196"/>
      <c r="NLE196"/>
      <c r="NLF196"/>
      <c r="NLG196"/>
      <c r="NLH196"/>
      <c r="NLI196"/>
      <c r="NLJ196"/>
      <c r="NLK196"/>
      <c r="NLL196"/>
      <c r="NLM196"/>
      <c r="NLN196"/>
      <c r="NLO196"/>
      <c r="NLP196"/>
      <c r="NLQ196"/>
      <c r="NLR196"/>
      <c r="NLS196"/>
      <c r="NLT196"/>
      <c r="NLU196"/>
      <c r="NLV196"/>
      <c r="NLW196"/>
      <c r="NLX196"/>
      <c r="NLY196"/>
      <c r="NLZ196"/>
      <c r="NMA196"/>
      <c r="NMB196"/>
      <c r="NMC196"/>
      <c r="NMD196"/>
      <c r="NME196"/>
      <c r="NMF196"/>
      <c r="NMG196"/>
      <c r="NMH196"/>
      <c r="NMI196"/>
      <c r="NMJ196"/>
      <c r="NMK196"/>
      <c r="NML196"/>
      <c r="NMM196"/>
      <c r="NMN196"/>
      <c r="NMO196"/>
      <c r="NMP196"/>
      <c r="NMQ196"/>
      <c r="NMR196"/>
      <c r="NMS196"/>
      <c r="NMT196"/>
      <c r="NMU196"/>
      <c r="NMV196"/>
      <c r="NMW196"/>
      <c r="NMX196"/>
      <c r="NMY196"/>
      <c r="NMZ196"/>
      <c r="NNA196"/>
      <c r="NNB196"/>
      <c r="NNC196"/>
      <c r="NND196"/>
      <c r="NNE196"/>
      <c r="NNF196"/>
      <c r="NNG196"/>
      <c r="NNH196"/>
      <c r="NNI196"/>
      <c r="NNJ196"/>
      <c r="NNK196"/>
      <c r="NNL196"/>
      <c r="NNM196"/>
      <c r="NNN196"/>
      <c r="NNO196"/>
      <c r="NNP196"/>
      <c r="NNQ196"/>
      <c r="NNR196"/>
      <c r="NNS196"/>
      <c r="NNT196"/>
      <c r="NNU196"/>
      <c r="NNV196"/>
      <c r="NNW196"/>
      <c r="NNX196"/>
      <c r="NNY196"/>
      <c r="NNZ196"/>
      <c r="NOA196"/>
      <c r="NOB196"/>
      <c r="NOC196"/>
      <c r="NOD196"/>
      <c r="NOE196"/>
      <c r="NOF196"/>
      <c r="NOG196"/>
      <c r="NOH196"/>
      <c r="NOI196"/>
      <c r="NOJ196"/>
      <c r="NOK196"/>
      <c r="NOL196"/>
      <c r="NOM196"/>
      <c r="NON196"/>
      <c r="NOO196"/>
      <c r="NOP196"/>
      <c r="NOQ196"/>
      <c r="NOR196"/>
      <c r="NOS196"/>
      <c r="NOT196"/>
      <c r="NOU196"/>
      <c r="NOV196"/>
      <c r="NOW196"/>
      <c r="NOX196"/>
      <c r="NOY196"/>
      <c r="NOZ196"/>
      <c r="NPA196"/>
      <c r="NPB196"/>
      <c r="NPC196"/>
      <c r="NPD196"/>
      <c r="NPE196"/>
      <c r="NPF196"/>
      <c r="NPG196"/>
      <c r="NPH196"/>
      <c r="NPI196"/>
      <c r="NPJ196"/>
      <c r="NPK196"/>
      <c r="NPL196"/>
      <c r="NPM196"/>
      <c r="NPN196"/>
      <c r="NPO196"/>
      <c r="NPP196"/>
      <c r="NPQ196"/>
      <c r="NPR196"/>
      <c r="NPS196"/>
      <c r="NPT196"/>
      <c r="NPU196"/>
      <c r="NPV196"/>
      <c r="NPW196"/>
      <c r="NPX196"/>
      <c r="NPY196"/>
      <c r="NPZ196"/>
      <c r="NQA196"/>
      <c r="NQB196"/>
      <c r="NQC196"/>
      <c r="NQD196"/>
      <c r="NQE196"/>
      <c r="NQF196"/>
      <c r="NQG196"/>
      <c r="NQH196"/>
      <c r="NQI196"/>
      <c r="NQJ196"/>
      <c r="NQK196"/>
      <c r="NQL196"/>
      <c r="NQM196"/>
      <c r="NQN196"/>
      <c r="NQO196"/>
      <c r="NQP196"/>
      <c r="NQQ196"/>
      <c r="NQR196"/>
      <c r="NQS196"/>
      <c r="NQT196"/>
      <c r="NQU196"/>
      <c r="NQV196"/>
      <c r="NQW196"/>
      <c r="NQX196"/>
      <c r="NQY196"/>
      <c r="NQZ196"/>
      <c r="NRA196"/>
      <c r="NRB196"/>
      <c r="NRC196"/>
      <c r="NRD196"/>
      <c r="NRE196"/>
      <c r="NRF196"/>
      <c r="NRG196"/>
      <c r="NRH196"/>
      <c r="NRI196"/>
      <c r="NRJ196"/>
      <c r="NRK196"/>
      <c r="NRL196"/>
      <c r="NRM196"/>
      <c r="NRN196"/>
      <c r="NRO196"/>
      <c r="NRP196"/>
      <c r="NRQ196"/>
      <c r="NRR196"/>
      <c r="NRS196"/>
      <c r="NRT196"/>
      <c r="NRU196"/>
      <c r="NRV196"/>
      <c r="NRW196"/>
      <c r="NRX196"/>
      <c r="NRY196"/>
      <c r="NRZ196"/>
      <c r="NSA196"/>
      <c r="NSB196"/>
      <c r="NSC196"/>
      <c r="NSD196"/>
      <c r="NSE196"/>
      <c r="NSF196"/>
      <c r="NSG196"/>
      <c r="NSH196"/>
      <c r="NSI196"/>
      <c r="NSJ196"/>
      <c r="NSK196"/>
      <c r="NSL196"/>
      <c r="NSM196"/>
      <c r="NSN196"/>
      <c r="NSO196"/>
      <c r="NSP196"/>
      <c r="NSQ196"/>
      <c r="NSR196"/>
      <c r="NSS196"/>
      <c r="NST196"/>
      <c r="NSU196"/>
      <c r="NSV196"/>
      <c r="NSW196"/>
      <c r="NSX196"/>
      <c r="NSY196"/>
      <c r="NSZ196"/>
      <c r="NTA196"/>
      <c r="NTB196"/>
      <c r="NTC196"/>
      <c r="NTD196"/>
      <c r="NTE196"/>
      <c r="NTF196"/>
      <c r="NTG196"/>
      <c r="NTH196"/>
      <c r="NTI196"/>
      <c r="NTJ196"/>
      <c r="NTK196"/>
      <c r="NTL196"/>
      <c r="NTM196"/>
      <c r="NTN196"/>
      <c r="NTO196"/>
      <c r="NTP196"/>
      <c r="NTQ196"/>
      <c r="NTR196"/>
      <c r="NTS196"/>
      <c r="NTT196"/>
      <c r="NTU196"/>
      <c r="NTV196"/>
      <c r="NTW196"/>
      <c r="NTX196"/>
      <c r="NTY196"/>
      <c r="NTZ196"/>
      <c r="NUA196"/>
      <c r="NUB196"/>
      <c r="NUC196"/>
      <c r="NUD196"/>
      <c r="NUE196"/>
      <c r="NUF196"/>
      <c r="NUG196"/>
      <c r="NUH196"/>
      <c r="NUI196"/>
      <c r="NUJ196"/>
      <c r="NUK196"/>
      <c r="NUL196"/>
      <c r="NUM196"/>
      <c r="NUN196"/>
      <c r="NUO196"/>
      <c r="NUP196"/>
      <c r="NUQ196"/>
      <c r="NUR196"/>
      <c r="NUS196"/>
      <c r="NUT196"/>
      <c r="NUU196"/>
      <c r="NUV196"/>
      <c r="NUW196"/>
      <c r="NUX196"/>
      <c r="NUY196"/>
      <c r="NUZ196"/>
      <c r="NVA196"/>
      <c r="NVB196"/>
      <c r="NVC196"/>
      <c r="NVD196"/>
      <c r="NVE196"/>
      <c r="NVF196"/>
      <c r="NVG196"/>
      <c r="NVH196"/>
      <c r="NVI196"/>
      <c r="NVJ196"/>
      <c r="NVK196"/>
      <c r="NVL196"/>
      <c r="NVM196"/>
      <c r="NVN196"/>
      <c r="NVO196"/>
      <c r="NVP196"/>
      <c r="NVQ196"/>
      <c r="NVR196"/>
      <c r="NVS196"/>
      <c r="NVT196"/>
      <c r="NVU196"/>
      <c r="NVV196"/>
      <c r="NVW196"/>
      <c r="NVX196"/>
      <c r="NVY196"/>
      <c r="NVZ196"/>
      <c r="NWA196"/>
      <c r="NWB196"/>
      <c r="NWC196"/>
      <c r="NWD196"/>
      <c r="NWE196"/>
      <c r="NWF196"/>
      <c r="NWG196"/>
      <c r="NWH196"/>
      <c r="NWI196"/>
      <c r="NWJ196"/>
      <c r="NWK196"/>
      <c r="NWL196"/>
      <c r="NWM196"/>
      <c r="NWN196"/>
      <c r="NWO196"/>
      <c r="NWP196"/>
      <c r="NWQ196"/>
      <c r="NWR196"/>
      <c r="NWS196"/>
      <c r="NWT196"/>
      <c r="NWU196"/>
      <c r="NWV196"/>
      <c r="NWW196"/>
      <c r="NWX196"/>
      <c r="NWY196"/>
      <c r="NWZ196"/>
      <c r="NXA196"/>
      <c r="NXB196"/>
      <c r="NXC196"/>
      <c r="NXD196"/>
      <c r="NXE196"/>
      <c r="NXF196"/>
      <c r="NXG196"/>
      <c r="NXH196"/>
      <c r="NXI196"/>
      <c r="NXJ196"/>
      <c r="NXK196"/>
      <c r="NXL196"/>
      <c r="NXM196"/>
      <c r="NXN196"/>
      <c r="NXO196"/>
      <c r="NXP196"/>
      <c r="NXQ196"/>
      <c r="NXR196"/>
      <c r="NXS196"/>
      <c r="NXT196"/>
      <c r="NXU196"/>
      <c r="NXV196"/>
      <c r="NXW196"/>
      <c r="NXX196"/>
      <c r="NXY196"/>
      <c r="NXZ196"/>
      <c r="NYA196"/>
      <c r="NYB196"/>
      <c r="NYC196"/>
      <c r="NYD196"/>
      <c r="NYE196"/>
      <c r="NYF196"/>
      <c r="NYG196"/>
      <c r="NYH196"/>
      <c r="NYI196"/>
      <c r="NYJ196"/>
      <c r="NYK196"/>
      <c r="NYL196"/>
      <c r="NYM196"/>
      <c r="NYN196"/>
      <c r="NYO196"/>
      <c r="NYP196"/>
      <c r="NYQ196"/>
      <c r="NYR196"/>
      <c r="NYS196"/>
      <c r="NYT196"/>
      <c r="NYU196"/>
      <c r="NYV196"/>
      <c r="NYW196"/>
      <c r="NYX196"/>
      <c r="NYY196"/>
      <c r="NYZ196"/>
      <c r="NZA196"/>
      <c r="NZB196"/>
      <c r="NZC196"/>
      <c r="NZD196"/>
      <c r="NZE196"/>
      <c r="NZF196"/>
      <c r="NZG196"/>
      <c r="NZH196"/>
      <c r="NZI196"/>
      <c r="NZJ196"/>
      <c r="NZK196"/>
      <c r="NZL196"/>
      <c r="NZM196"/>
      <c r="NZN196"/>
      <c r="NZO196"/>
      <c r="NZP196"/>
      <c r="NZQ196"/>
      <c r="NZR196"/>
      <c r="NZS196"/>
      <c r="NZT196"/>
      <c r="NZU196"/>
      <c r="NZV196"/>
      <c r="NZW196"/>
      <c r="NZX196"/>
      <c r="NZY196"/>
      <c r="NZZ196"/>
      <c r="OAA196"/>
      <c r="OAB196"/>
      <c r="OAC196"/>
      <c r="OAD196"/>
      <c r="OAE196"/>
      <c r="OAF196"/>
      <c r="OAG196"/>
      <c r="OAH196"/>
      <c r="OAI196"/>
      <c r="OAJ196"/>
      <c r="OAK196"/>
      <c r="OAL196"/>
      <c r="OAM196"/>
      <c r="OAN196"/>
      <c r="OAO196"/>
      <c r="OAP196"/>
      <c r="OAQ196"/>
      <c r="OAR196"/>
      <c r="OAS196"/>
      <c r="OAT196"/>
      <c r="OAU196"/>
      <c r="OAV196"/>
      <c r="OAW196"/>
      <c r="OAX196"/>
      <c r="OAY196"/>
      <c r="OAZ196"/>
      <c r="OBA196"/>
      <c r="OBB196"/>
      <c r="OBC196"/>
      <c r="OBD196"/>
      <c r="OBE196"/>
      <c r="OBF196"/>
      <c r="OBG196"/>
      <c r="OBH196"/>
      <c r="OBI196"/>
      <c r="OBJ196"/>
      <c r="OBK196"/>
      <c r="OBL196"/>
      <c r="OBM196"/>
      <c r="OBN196"/>
      <c r="OBO196"/>
      <c r="OBP196"/>
      <c r="OBQ196"/>
      <c r="OBR196"/>
      <c r="OBS196"/>
      <c r="OBT196"/>
      <c r="OBU196"/>
      <c r="OBV196"/>
      <c r="OBW196"/>
      <c r="OBX196"/>
      <c r="OBY196"/>
      <c r="OBZ196"/>
      <c r="OCA196"/>
      <c r="OCB196"/>
      <c r="OCC196"/>
      <c r="OCD196"/>
      <c r="OCE196"/>
      <c r="OCF196"/>
      <c r="OCG196"/>
      <c r="OCH196"/>
      <c r="OCI196"/>
      <c r="OCJ196"/>
      <c r="OCK196"/>
      <c r="OCL196"/>
      <c r="OCM196"/>
      <c r="OCN196"/>
      <c r="OCO196"/>
      <c r="OCP196"/>
      <c r="OCQ196"/>
      <c r="OCR196"/>
      <c r="OCS196"/>
      <c r="OCT196"/>
      <c r="OCU196"/>
      <c r="OCV196"/>
      <c r="OCW196"/>
      <c r="OCX196"/>
      <c r="OCY196"/>
      <c r="OCZ196"/>
      <c r="ODA196"/>
      <c r="ODB196"/>
      <c r="ODC196"/>
      <c r="ODD196"/>
      <c r="ODE196"/>
      <c r="ODF196"/>
      <c r="ODG196"/>
      <c r="ODH196"/>
      <c r="ODI196"/>
      <c r="ODJ196"/>
      <c r="ODK196"/>
      <c r="ODL196"/>
      <c r="ODM196"/>
      <c r="ODN196"/>
      <c r="ODO196"/>
      <c r="ODP196"/>
      <c r="ODQ196"/>
      <c r="ODR196"/>
      <c r="ODS196"/>
      <c r="ODT196"/>
      <c r="ODU196"/>
      <c r="ODV196"/>
      <c r="ODW196"/>
      <c r="ODX196"/>
      <c r="ODY196"/>
      <c r="ODZ196"/>
      <c r="OEA196"/>
      <c r="OEB196"/>
      <c r="OEC196"/>
      <c r="OED196"/>
      <c r="OEE196"/>
      <c r="OEF196"/>
      <c r="OEG196"/>
      <c r="OEH196"/>
      <c r="OEI196"/>
      <c r="OEJ196"/>
      <c r="OEK196"/>
      <c r="OEL196"/>
      <c r="OEM196"/>
      <c r="OEN196"/>
      <c r="OEO196"/>
      <c r="OEP196"/>
      <c r="OEQ196"/>
      <c r="OER196"/>
      <c r="OES196"/>
      <c r="OET196"/>
      <c r="OEU196"/>
      <c r="OEV196"/>
      <c r="OEW196"/>
      <c r="OEX196"/>
      <c r="OEY196"/>
      <c r="OEZ196"/>
      <c r="OFA196"/>
      <c r="OFB196"/>
      <c r="OFC196"/>
      <c r="OFD196"/>
      <c r="OFE196"/>
      <c r="OFF196"/>
      <c r="OFG196"/>
      <c r="OFH196"/>
      <c r="OFI196"/>
      <c r="OFJ196"/>
      <c r="OFK196"/>
      <c r="OFL196"/>
      <c r="OFM196"/>
      <c r="OFN196"/>
      <c r="OFO196"/>
      <c r="OFP196"/>
      <c r="OFQ196"/>
      <c r="OFR196"/>
      <c r="OFS196"/>
      <c r="OFT196"/>
      <c r="OFU196"/>
      <c r="OFV196"/>
      <c r="OFW196"/>
      <c r="OFX196"/>
      <c r="OFY196"/>
      <c r="OFZ196"/>
      <c r="OGA196"/>
      <c r="OGB196"/>
      <c r="OGC196"/>
      <c r="OGD196"/>
      <c r="OGE196"/>
      <c r="OGF196"/>
      <c r="OGG196"/>
      <c r="OGH196"/>
      <c r="OGI196"/>
      <c r="OGJ196"/>
      <c r="OGK196"/>
      <c r="OGL196"/>
      <c r="OGM196"/>
      <c r="OGN196"/>
      <c r="OGO196"/>
      <c r="OGP196"/>
      <c r="OGQ196"/>
      <c r="OGR196"/>
      <c r="OGS196"/>
      <c r="OGT196"/>
      <c r="OGU196"/>
      <c r="OGV196"/>
      <c r="OGW196"/>
      <c r="OGX196"/>
      <c r="OGY196"/>
      <c r="OGZ196"/>
      <c r="OHA196"/>
      <c r="OHB196"/>
      <c r="OHC196"/>
      <c r="OHD196"/>
      <c r="OHE196"/>
      <c r="OHF196"/>
      <c r="OHG196"/>
      <c r="OHH196"/>
      <c r="OHI196"/>
      <c r="OHJ196"/>
      <c r="OHK196"/>
      <c r="OHL196"/>
      <c r="OHM196"/>
      <c r="OHN196"/>
      <c r="OHO196"/>
      <c r="OHP196"/>
      <c r="OHQ196"/>
      <c r="OHR196"/>
      <c r="OHS196"/>
      <c r="OHT196"/>
      <c r="OHU196"/>
      <c r="OHV196"/>
      <c r="OHW196"/>
      <c r="OHX196"/>
      <c r="OHY196"/>
      <c r="OHZ196"/>
      <c r="OIA196"/>
      <c r="OIB196"/>
      <c r="OIC196"/>
      <c r="OID196"/>
      <c r="OIE196"/>
      <c r="OIF196"/>
      <c r="OIG196"/>
      <c r="OIH196"/>
      <c r="OII196"/>
      <c r="OIJ196"/>
      <c r="OIK196"/>
      <c r="OIL196"/>
      <c r="OIM196"/>
      <c r="OIN196"/>
      <c r="OIO196"/>
      <c r="OIP196"/>
      <c r="OIQ196"/>
      <c r="OIR196"/>
      <c r="OIS196"/>
      <c r="OIT196"/>
      <c r="OIU196"/>
      <c r="OIV196"/>
      <c r="OIW196"/>
      <c r="OIX196"/>
      <c r="OIY196"/>
      <c r="OIZ196"/>
      <c r="OJA196"/>
      <c r="OJB196"/>
      <c r="OJC196"/>
      <c r="OJD196"/>
      <c r="OJE196"/>
      <c r="OJF196"/>
      <c r="OJG196"/>
      <c r="OJH196"/>
      <c r="OJI196"/>
      <c r="OJJ196"/>
      <c r="OJK196"/>
      <c r="OJL196"/>
      <c r="OJM196"/>
      <c r="OJN196"/>
      <c r="OJO196"/>
      <c r="OJP196"/>
      <c r="OJQ196"/>
      <c r="OJR196"/>
      <c r="OJS196"/>
      <c r="OJT196"/>
      <c r="OJU196"/>
      <c r="OJV196"/>
      <c r="OJW196"/>
      <c r="OJX196"/>
      <c r="OJY196"/>
      <c r="OJZ196"/>
      <c r="OKA196"/>
      <c r="OKB196"/>
      <c r="OKC196"/>
      <c r="OKD196"/>
      <c r="OKE196"/>
      <c r="OKF196"/>
      <c r="OKG196"/>
      <c r="OKH196"/>
      <c r="OKI196"/>
      <c r="OKJ196"/>
      <c r="OKK196"/>
      <c r="OKL196"/>
      <c r="OKM196"/>
      <c r="OKN196"/>
      <c r="OKO196"/>
      <c r="OKP196"/>
      <c r="OKQ196"/>
      <c r="OKR196"/>
      <c r="OKS196"/>
      <c r="OKT196"/>
      <c r="OKU196"/>
      <c r="OKV196"/>
      <c r="OKW196"/>
      <c r="OKX196"/>
      <c r="OKY196"/>
      <c r="OKZ196"/>
      <c r="OLA196"/>
      <c r="OLB196"/>
      <c r="OLC196"/>
      <c r="OLD196"/>
      <c r="OLE196"/>
      <c r="OLF196"/>
      <c r="OLG196"/>
      <c r="OLH196"/>
      <c r="OLI196"/>
      <c r="OLJ196"/>
      <c r="OLK196"/>
      <c r="OLL196"/>
      <c r="OLM196"/>
      <c r="OLN196"/>
      <c r="OLO196"/>
      <c r="OLP196"/>
      <c r="OLQ196"/>
      <c r="OLR196"/>
      <c r="OLS196"/>
      <c r="OLT196"/>
      <c r="OLU196"/>
      <c r="OLV196"/>
      <c r="OLW196"/>
      <c r="OLX196"/>
      <c r="OLY196"/>
      <c r="OLZ196"/>
      <c r="OMA196"/>
      <c r="OMB196"/>
      <c r="OMC196"/>
      <c r="OMD196"/>
      <c r="OME196"/>
      <c r="OMF196"/>
      <c r="OMG196"/>
      <c r="OMH196"/>
      <c r="OMI196"/>
      <c r="OMJ196"/>
      <c r="OMK196"/>
      <c r="OML196"/>
      <c r="OMM196"/>
      <c r="OMN196"/>
      <c r="OMO196"/>
      <c r="OMP196"/>
      <c r="OMQ196"/>
      <c r="OMR196"/>
      <c r="OMS196"/>
      <c r="OMT196"/>
      <c r="OMU196"/>
      <c r="OMV196"/>
      <c r="OMW196"/>
      <c r="OMX196"/>
      <c r="OMY196"/>
      <c r="OMZ196"/>
      <c r="ONA196"/>
      <c r="ONB196"/>
      <c r="ONC196"/>
      <c r="OND196"/>
      <c r="ONE196"/>
      <c r="ONF196"/>
      <c r="ONG196"/>
      <c r="ONH196"/>
      <c r="ONI196"/>
      <c r="ONJ196"/>
      <c r="ONK196"/>
      <c r="ONL196"/>
      <c r="ONM196"/>
      <c r="ONN196"/>
      <c r="ONO196"/>
      <c r="ONP196"/>
      <c r="ONQ196"/>
      <c r="ONR196"/>
      <c r="ONS196"/>
      <c r="ONT196"/>
      <c r="ONU196"/>
      <c r="ONV196"/>
      <c r="ONW196"/>
      <c r="ONX196"/>
      <c r="ONY196"/>
      <c r="ONZ196"/>
      <c r="OOA196"/>
      <c r="OOB196"/>
      <c r="OOC196"/>
      <c r="OOD196"/>
      <c r="OOE196"/>
      <c r="OOF196"/>
      <c r="OOG196"/>
      <c r="OOH196"/>
      <c r="OOI196"/>
      <c r="OOJ196"/>
      <c r="OOK196"/>
      <c r="OOL196"/>
      <c r="OOM196"/>
      <c r="OON196"/>
      <c r="OOO196"/>
      <c r="OOP196"/>
      <c r="OOQ196"/>
      <c r="OOR196"/>
      <c r="OOS196"/>
      <c r="OOT196"/>
      <c r="OOU196"/>
      <c r="OOV196"/>
      <c r="OOW196"/>
      <c r="OOX196"/>
      <c r="OOY196"/>
      <c r="OOZ196"/>
      <c r="OPA196"/>
      <c r="OPB196"/>
      <c r="OPC196"/>
      <c r="OPD196"/>
      <c r="OPE196"/>
      <c r="OPF196"/>
      <c r="OPG196"/>
      <c r="OPH196"/>
      <c r="OPI196"/>
      <c r="OPJ196"/>
      <c r="OPK196"/>
      <c r="OPL196"/>
      <c r="OPM196"/>
      <c r="OPN196"/>
      <c r="OPO196"/>
      <c r="OPP196"/>
      <c r="OPQ196"/>
      <c r="OPR196"/>
      <c r="OPS196"/>
      <c r="OPT196"/>
      <c r="OPU196"/>
      <c r="OPV196"/>
      <c r="OPW196"/>
      <c r="OPX196"/>
      <c r="OPY196"/>
      <c r="OPZ196"/>
      <c r="OQA196"/>
      <c r="OQB196"/>
      <c r="OQC196"/>
      <c r="OQD196"/>
      <c r="OQE196"/>
      <c r="OQF196"/>
      <c r="OQG196"/>
      <c r="OQH196"/>
      <c r="OQI196"/>
      <c r="OQJ196"/>
      <c r="OQK196"/>
      <c r="OQL196"/>
      <c r="OQM196"/>
      <c r="OQN196"/>
      <c r="OQO196"/>
      <c r="OQP196"/>
      <c r="OQQ196"/>
      <c r="OQR196"/>
      <c r="OQS196"/>
      <c r="OQT196"/>
      <c r="OQU196"/>
      <c r="OQV196"/>
      <c r="OQW196"/>
      <c r="OQX196"/>
      <c r="OQY196"/>
      <c r="OQZ196"/>
      <c r="ORA196"/>
      <c r="ORB196"/>
      <c r="ORC196"/>
      <c r="ORD196"/>
      <c r="ORE196"/>
      <c r="ORF196"/>
      <c r="ORG196"/>
      <c r="ORH196"/>
      <c r="ORI196"/>
      <c r="ORJ196"/>
      <c r="ORK196"/>
      <c r="ORL196"/>
      <c r="ORM196"/>
      <c r="ORN196"/>
      <c r="ORO196"/>
      <c r="ORP196"/>
      <c r="ORQ196"/>
      <c r="ORR196"/>
      <c r="ORS196"/>
      <c r="ORT196"/>
      <c r="ORU196"/>
      <c r="ORV196"/>
      <c r="ORW196"/>
      <c r="ORX196"/>
      <c r="ORY196"/>
      <c r="ORZ196"/>
      <c r="OSA196"/>
      <c r="OSB196"/>
      <c r="OSC196"/>
      <c r="OSD196"/>
      <c r="OSE196"/>
      <c r="OSF196"/>
      <c r="OSG196"/>
      <c r="OSH196"/>
      <c r="OSI196"/>
      <c r="OSJ196"/>
      <c r="OSK196"/>
      <c r="OSL196"/>
      <c r="OSM196"/>
      <c r="OSN196"/>
      <c r="OSO196"/>
      <c r="OSP196"/>
      <c r="OSQ196"/>
      <c r="OSR196"/>
      <c r="OSS196"/>
      <c r="OST196"/>
      <c r="OSU196"/>
      <c r="OSV196"/>
      <c r="OSW196"/>
      <c r="OSX196"/>
      <c r="OSY196"/>
      <c r="OSZ196"/>
      <c r="OTA196"/>
      <c r="OTB196"/>
      <c r="OTC196"/>
      <c r="OTD196"/>
      <c r="OTE196"/>
      <c r="OTF196"/>
      <c r="OTG196"/>
      <c r="OTH196"/>
      <c r="OTI196"/>
      <c r="OTJ196"/>
      <c r="OTK196"/>
      <c r="OTL196"/>
      <c r="OTM196"/>
      <c r="OTN196"/>
      <c r="OTO196"/>
      <c r="OTP196"/>
      <c r="OTQ196"/>
      <c r="OTR196"/>
      <c r="OTS196"/>
      <c r="OTT196"/>
      <c r="OTU196"/>
      <c r="OTV196"/>
      <c r="OTW196"/>
      <c r="OTX196"/>
      <c r="OTY196"/>
      <c r="OTZ196"/>
      <c r="OUA196"/>
      <c r="OUB196"/>
      <c r="OUC196"/>
      <c r="OUD196"/>
      <c r="OUE196"/>
      <c r="OUF196"/>
      <c r="OUG196"/>
      <c r="OUH196"/>
      <c r="OUI196"/>
      <c r="OUJ196"/>
      <c r="OUK196"/>
      <c r="OUL196"/>
      <c r="OUM196"/>
      <c r="OUN196"/>
      <c r="OUO196"/>
      <c r="OUP196"/>
      <c r="OUQ196"/>
      <c r="OUR196"/>
      <c r="OUS196"/>
      <c r="OUT196"/>
      <c r="OUU196"/>
      <c r="OUV196"/>
      <c r="OUW196"/>
      <c r="OUX196"/>
      <c r="OUY196"/>
      <c r="OUZ196"/>
      <c r="OVA196"/>
      <c r="OVB196"/>
      <c r="OVC196"/>
      <c r="OVD196"/>
      <c r="OVE196"/>
      <c r="OVF196"/>
      <c r="OVG196"/>
      <c r="OVH196"/>
      <c r="OVI196"/>
      <c r="OVJ196"/>
      <c r="OVK196"/>
      <c r="OVL196"/>
      <c r="OVM196"/>
      <c r="OVN196"/>
      <c r="OVO196"/>
      <c r="OVP196"/>
      <c r="OVQ196"/>
      <c r="OVR196"/>
      <c r="OVS196"/>
      <c r="OVT196"/>
      <c r="OVU196"/>
      <c r="OVV196"/>
      <c r="OVW196"/>
      <c r="OVX196"/>
      <c r="OVY196"/>
      <c r="OVZ196"/>
      <c r="OWA196"/>
      <c r="OWB196"/>
      <c r="OWC196"/>
      <c r="OWD196"/>
      <c r="OWE196"/>
      <c r="OWF196"/>
      <c r="OWG196"/>
      <c r="OWH196"/>
      <c r="OWI196"/>
      <c r="OWJ196"/>
      <c r="OWK196"/>
      <c r="OWL196"/>
      <c r="OWM196"/>
      <c r="OWN196"/>
      <c r="OWO196"/>
      <c r="OWP196"/>
      <c r="OWQ196"/>
      <c r="OWR196"/>
      <c r="OWS196"/>
      <c r="OWT196"/>
      <c r="OWU196"/>
      <c r="OWV196"/>
      <c r="OWW196"/>
      <c r="OWX196"/>
      <c r="OWY196"/>
      <c r="OWZ196"/>
      <c r="OXA196"/>
      <c r="OXB196"/>
      <c r="OXC196"/>
      <c r="OXD196"/>
      <c r="OXE196"/>
      <c r="OXF196"/>
      <c r="OXG196"/>
      <c r="OXH196"/>
      <c r="OXI196"/>
      <c r="OXJ196"/>
      <c r="OXK196"/>
      <c r="OXL196"/>
      <c r="OXM196"/>
      <c r="OXN196"/>
      <c r="OXO196"/>
      <c r="OXP196"/>
      <c r="OXQ196"/>
      <c r="OXR196"/>
      <c r="OXS196"/>
      <c r="OXT196"/>
      <c r="OXU196"/>
      <c r="OXV196"/>
      <c r="OXW196"/>
      <c r="OXX196"/>
      <c r="OXY196"/>
      <c r="OXZ196"/>
      <c r="OYA196"/>
      <c r="OYB196"/>
      <c r="OYC196"/>
      <c r="OYD196"/>
      <c r="OYE196"/>
      <c r="OYF196"/>
      <c r="OYG196"/>
      <c r="OYH196"/>
      <c r="OYI196"/>
      <c r="OYJ196"/>
      <c r="OYK196"/>
      <c r="OYL196"/>
      <c r="OYM196"/>
      <c r="OYN196"/>
      <c r="OYO196"/>
      <c r="OYP196"/>
      <c r="OYQ196"/>
      <c r="OYR196"/>
      <c r="OYS196"/>
      <c r="OYT196"/>
      <c r="OYU196"/>
      <c r="OYV196"/>
      <c r="OYW196"/>
      <c r="OYX196"/>
      <c r="OYY196"/>
      <c r="OYZ196"/>
      <c r="OZA196"/>
      <c r="OZB196"/>
      <c r="OZC196"/>
      <c r="OZD196"/>
      <c r="OZE196"/>
      <c r="OZF196"/>
      <c r="OZG196"/>
      <c r="OZH196"/>
      <c r="OZI196"/>
      <c r="OZJ196"/>
      <c r="OZK196"/>
      <c r="OZL196"/>
      <c r="OZM196"/>
      <c r="OZN196"/>
      <c r="OZO196"/>
      <c r="OZP196"/>
      <c r="OZQ196"/>
      <c r="OZR196"/>
      <c r="OZS196"/>
      <c r="OZT196"/>
      <c r="OZU196"/>
      <c r="OZV196"/>
      <c r="OZW196"/>
      <c r="OZX196"/>
      <c r="OZY196"/>
      <c r="OZZ196"/>
      <c r="PAA196"/>
      <c r="PAB196"/>
      <c r="PAC196"/>
      <c r="PAD196"/>
      <c r="PAE196"/>
      <c r="PAF196"/>
      <c r="PAG196"/>
      <c r="PAH196"/>
      <c r="PAI196"/>
      <c r="PAJ196"/>
      <c r="PAK196"/>
      <c r="PAL196"/>
      <c r="PAM196"/>
      <c r="PAN196"/>
      <c r="PAO196"/>
      <c r="PAP196"/>
      <c r="PAQ196"/>
      <c r="PAR196"/>
      <c r="PAS196"/>
      <c r="PAT196"/>
      <c r="PAU196"/>
      <c r="PAV196"/>
      <c r="PAW196"/>
      <c r="PAX196"/>
      <c r="PAY196"/>
      <c r="PAZ196"/>
      <c r="PBA196"/>
      <c r="PBB196"/>
      <c r="PBC196"/>
      <c r="PBD196"/>
      <c r="PBE196"/>
      <c r="PBF196"/>
      <c r="PBG196"/>
      <c r="PBH196"/>
      <c r="PBI196"/>
      <c r="PBJ196"/>
      <c r="PBK196"/>
      <c r="PBL196"/>
      <c r="PBM196"/>
      <c r="PBN196"/>
      <c r="PBO196"/>
      <c r="PBP196"/>
      <c r="PBQ196"/>
      <c r="PBR196"/>
      <c r="PBS196"/>
      <c r="PBT196"/>
      <c r="PBU196"/>
      <c r="PBV196"/>
      <c r="PBW196"/>
      <c r="PBX196"/>
      <c r="PBY196"/>
      <c r="PBZ196"/>
      <c r="PCA196"/>
      <c r="PCB196"/>
      <c r="PCC196"/>
      <c r="PCD196"/>
      <c r="PCE196"/>
      <c r="PCF196"/>
      <c r="PCG196"/>
      <c r="PCH196"/>
      <c r="PCI196"/>
      <c r="PCJ196"/>
      <c r="PCK196"/>
      <c r="PCL196"/>
      <c r="PCM196"/>
      <c r="PCN196"/>
      <c r="PCO196"/>
      <c r="PCP196"/>
      <c r="PCQ196"/>
      <c r="PCR196"/>
      <c r="PCS196"/>
      <c r="PCT196"/>
      <c r="PCU196"/>
      <c r="PCV196"/>
      <c r="PCW196"/>
      <c r="PCX196"/>
      <c r="PCY196"/>
      <c r="PCZ196"/>
      <c r="PDA196"/>
      <c r="PDB196"/>
      <c r="PDC196"/>
      <c r="PDD196"/>
      <c r="PDE196"/>
      <c r="PDF196"/>
      <c r="PDG196"/>
      <c r="PDH196"/>
      <c r="PDI196"/>
      <c r="PDJ196"/>
      <c r="PDK196"/>
      <c r="PDL196"/>
      <c r="PDM196"/>
      <c r="PDN196"/>
      <c r="PDO196"/>
      <c r="PDP196"/>
      <c r="PDQ196"/>
      <c r="PDR196"/>
      <c r="PDS196"/>
      <c r="PDT196"/>
      <c r="PDU196"/>
      <c r="PDV196"/>
      <c r="PDW196"/>
      <c r="PDX196"/>
      <c r="PDY196"/>
      <c r="PDZ196"/>
      <c r="PEA196"/>
      <c r="PEB196"/>
      <c r="PEC196"/>
      <c r="PED196"/>
      <c r="PEE196"/>
      <c r="PEF196"/>
      <c r="PEG196"/>
      <c r="PEH196"/>
      <c r="PEI196"/>
      <c r="PEJ196"/>
      <c r="PEK196"/>
      <c r="PEL196"/>
      <c r="PEM196"/>
      <c r="PEN196"/>
      <c r="PEO196"/>
      <c r="PEP196"/>
      <c r="PEQ196"/>
      <c r="PER196"/>
      <c r="PES196"/>
      <c r="PET196"/>
      <c r="PEU196"/>
      <c r="PEV196"/>
      <c r="PEW196"/>
      <c r="PEX196"/>
      <c r="PEY196"/>
      <c r="PEZ196"/>
      <c r="PFA196"/>
      <c r="PFB196"/>
      <c r="PFC196"/>
      <c r="PFD196"/>
      <c r="PFE196"/>
      <c r="PFF196"/>
      <c r="PFG196"/>
      <c r="PFH196"/>
      <c r="PFI196"/>
      <c r="PFJ196"/>
      <c r="PFK196"/>
      <c r="PFL196"/>
      <c r="PFM196"/>
      <c r="PFN196"/>
      <c r="PFO196"/>
      <c r="PFP196"/>
      <c r="PFQ196"/>
      <c r="PFR196"/>
      <c r="PFS196"/>
      <c r="PFT196"/>
      <c r="PFU196"/>
      <c r="PFV196"/>
      <c r="PFW196"/>
      <c r="PFX196"/>
      <c r="PFY196"/>
      <c r="PFZ196"/>
      <c r="PGA196"/>
      <c r="PGB196"/>
      <c r="PGC196"/>
      <c r="PGD196"/>
      <c r="PGE196"/>
      <c r="PGF196"/>
      <c r="PGG196"/>
      <c r="PGH196"/>
      <c r="PGI196"/>
      <c r="PGJ196"/>
      <c r="PGK196"/>
      <c r="PGL196"/>
      <c r="PGM196"/>
      <c r="PGN196"/>
      <c r="PGO196"/>
      <c r="PGP196"/>
      <c r="PGQ196"/>
      <c r="PGR196"/>
      <c r="PGS196"/>
      <c r="PGT196"/>
      <c r="PGU196"/>
      <c r="PGV196"/>
      <c r="PGW196"/>
      <c r="PGX196"/>
      <c r="PGY196"/>
      <c r="PGZ196"/>
      <c r="PHA196"/>
      <c r="PHB196"/>
      <c r="PHC196"/>
      <c r="PHD196"/>
      <c r="PHE196"/>
      <c r="PHF196"/>
      <c r="PHG196"/>
      <c r="PHH196"/>
      <c r="PHI196"/>
      <c r="PHJ196"/>
      <c r="PHK196"/>
      <c r="PHL196"/>
      <c r="PHM196"/>
      <c r="PHN196"/>
      <c r="PHO196"/>
      <c r="PHP196"/>
      <c r="PHQ196"/>
      <c r="PHR196"/>
      <c r="PHS196"/>
      <c r="PHT196"/>
      <c r="PHU196"/>
      <c r="PHV196"/>
      <c r="PHW196"/>
      <c r="PHX196"/>
      <c r="PHY196"/>
      <c r="PHZ196"/>
      <c r="PIA196"/>
      <c r="PIB196"/>
      <c r="PIC196"/>
      <c r="PID196"/>
      <c r="PIE196"/>
      <c r="PIF196"/>
      <c r="PIG196"/>
      <c r="PIH196"/>
      <c r="PII196"/>
      <c r="PIJ196"/>
      <c r="PIK196"/>
      <c r="PIL196"/>
      <c r="PIM196"/>
      <c r="PIN196"/>
      <c r="PIO196"/>
      <c r="PIP196"/>
      <c r="PIQ196"/>
      <c r="PIR196"/>
      <c r="PIS196"/>
      <c r="PIT196"/>
      <c r="PIU196"/>
      <c r="PIV196"/>
      <c r="PIW196"/>
      <c r="PIX196"/>
      <c r="PIY196"/>
      <c r="PIZ196"/>
      <c r="PJA196"/>
      <c r="PJB196"/>
      <c r="PJC196"/>
      <c r="PJD196"/>
      <c r="PJE196"/>
      <c r="PJF196"/>
      <c r="PJG196"/>
      <c r="PJH196"/>
      <c r="PJI196"/>
      <c r="PJJ196"/>
      <c r="PJK196"/>
      <c r="PJL196"/>
      <c r="PJM196"/>
      <c r="PJN196"/>
      <c r="PJO196"/>
      <c r="PJP196"/>
      <c r="PJQ196"/>
      <c r="PJR196"/>
      <c r="PJS196"/>
      <c r="PJT196"/>
      <c r="PJU196"/>
      <c r="PJV196"/>
      <c r="PJW196"/>
      <c r="PJX196"/>
      <c r="PJY196"/>
      <c r="PJZ196"/>
      <c r="PKA196"/>
      <c r="PKB196"/>
      <c r="PKC196"/>
      <c r="PKD196"/>
      <c r="PKE196"/>
      <c r="PKF196"/>
      <c r="PKG196"/>
      <c r="PKH196"/>
      <c r="PKI196"/>
      <c r="PKJ196"/>
      <c r="PKK196"/>
      <c r="PKL196"/>
      <c r="PKM196"/>
      <c r="PKN196"/>
      <c r="PKO196"/>
      <c r="PKP196"/>
      <c r="PKQ196"/>
      <c r="PKR196"/>
      <c r="PKS196"/>
      <c r="PKT196"/>
      <c r="PKU196"/>
      <c r="PKV196"/>
      <c r="PKW196"/>
      <c r="PKX196"/>
      <c r="PKY196"/>
      <c r="PKZ196"/>
      <c r="PLA196"/>
      <c r="PLB196"/>
      <c r="PLC196"/>
      <c r="PLD196"/>
      <c r="PLE196"/>
      <c r="PLF196"/>
      <c r="PLG196"/>
      <c r="PLH196"/>
      <c r="PLI196"/>
      <c r="PLJ196"/>
      <c r="PLK196"/>
      <c r="PLL196"/>
      <c r="PLM196"/>
      <c r="PLN196"/>
      <c r="PLO196"/>
      <c r="PLP196"/>
      <c r="PLQ196"/>
      <c r="PLR196"/>
      <c r="PLS196"/>
      <c r="PLT196"/>
      <c r="PLU196"/>
      <c r="PLV196"/>
      <c r="PLW196"/>
      <c r="PLX196"/>
      <c r="PLY196"/>
      <c r="PLZ196"/>
      <c r="PMA196"/>
      <c r="PMB196"/>
      <c r="PMC196"/>
      <c r="PMD196"/>
      <c r="PME196"/>
      <c r="PMF196"/>
      <c r="PMG196"/>
      <c r="PMH196"/>
      <c r="PMI196"/>
      <c r="PMJ196"/>
      <c r="PMK196"/>
      <c r="PML196"/>
      <c r="PMM196"/>
      <c r="PMN196"/>
      <c r="PMO196"/>
      <c r="PMP196"/>
      <c r="PMQ196"/>
      <c r="PMR196"/>
      <c r="PMS196"/>
      <c r="PMT196"/>
      <c r="PMU196"/>
      <c r="PMV196"/>
      <c r="PMW196"/>
      <c r="PMX196"/>
      <c r="PMY196"/>
      <c r="PMZ196"/>
      <c r="PNA196"/>
      <c r="PNB196"/>
      <c r="PNC196"/>
      <c r="PND196"/>
      <c r="PNE196"/>
      <c r="PNF196"/>
      <c r="PNG196"/>
      <c r="PNH196"/>
      <c r="PNI196"/>
      <c r="PNJ196"/>
      <c r="PNK196"/>
      <c r="PNL196"/>
      <c r="PNM196"/>
      <c r="PNN196"/>
      <c r="PNO196"/>
      <c r="PNP196"/>
      <c r="PNQ196"/>
      <c r="PNR196"/>
      <c r="PNS196"/>
      <c r="PNT196"/>
      <c r="PNU196"/>
      <c r="PNV196"/>
      <c r="PNW196"/>
      <c r="PNX196"/>
      <c r="PNY196"/>
      <c r="PNZ196"/>
      <c r="POA196"/>
      <c r="POB196"/>
      <c r="POC196"/>
      <c r="POD196"/>
      <c r="POE196"/>
      <c r="POF196"/>
      <c r="POG196"/>
      <c r="POH196"/>
      <c r="POI196"/>
      <c r="POJ196"/>
      <c r="POK196"/>
      <c r="POL196"/>
      <c r="POM196"/>
      <c r="PON196"/>
      <c r="POO196"/>
      <c r="POP196"/>
      <c r="POQ196"/>
      <c r="POR196"/>
      <c r="POS196"/>
      <c r="POT196"/>
      <c r="POU196"/>
      <c r="POV196"/>
      <c r="POW196"/>
      <c r="POX196"/>
      <c r="POY196"/>
      <c r="POZ196"/>
      <c r="PPA196"/>
      <c r="PPB196"/>
      <c r="PPC196"/>
      <c r="PPD196"/>
      <c r="PPE196"/>
      <c r="PPF196"/>
      <c r="PPG196"/>
      <c r="PPH196"/>
      <c r="PPI196"/>
      <c r="PPJ196"/>
      <c r="PPK196"/>
      <c r="PPL196"/>
      <c r="PPM196"/>
      <c r="PPN196"/>
      <c r="PPO196"/>
      <c r="PPP196"/>
      <c r="PPQ196"/>
      <c r="PPR196"/>
      <c r="PPS196"/>
      <c r="PPT196"/>
      <c r="PPU196"/>
      <c r="PPV196"/>
      <c r="PPW196"/>
      <c r="PPX196"/>
      <c r="PPY196"/>
      <c r="PPZ196"/>
      <c r="PQA196"/>
      <c r="PQB196"/>
      <c r="PQC196"/>
      <c r="PQD196"/>
      <c r="PQE196"/>
      <c r="PQF196"/>
      <c r="PQG196"/>
      <c r="PQH196"/>
      <c r="PQI196"/>
      <c r="PQJ196"/>
      <c r="PQK196"/>
      <c r="PQL196"/>
      <c r="PQM196"/>
      <c r="PQN196"/>
      <c r="PQO196"/>
      <c r="PQP196"/>
      <c r="PQQ196"/>
      <c r="PQR196"/>
      <c r="PQS196"/>
      <c r="PQT196"/>
      <c r="PQU196"/>
      <c r="PQV196"/>
      <c r="PQW196"/>
      <c r="PQX196"/>
      <c r="PQY196"/>
      <c r="PQZ196"/>
      <c r="PRA196"/>
      <c r="PRB196"/>
      <c r="PRC196"/>
      <c r="PRD196"/>
      <c r="PRE196"/>
      <c r="PRF196"/>
      <c r="PRG196"/>
      <c r="PRH196"/>
      <c r="PRI196"/>
      <c r="PRJ196"/>
      <c r="PRK196"/>
      <c r="PRL196"/>
      <c r="PRM196"/>
      <c r="PRN196"/>
      <c r="PRO196"/>
      <c r="PRP196"/>
      <c r="PRQ196"/>
      <c r="PRR196"/>
      <c r="PRS196"/>
      <c r="PRT196"/>
      <c r="PRU196"/>
      <c r="PRV196"/>
      <c r="PRW196"/>
      <c r="PRX196"/>
      <c r="PRY196"/>
      <c r="PRZ196"/>
      <c r="PSA196"/>
      <c r="PSB196"/>
      <c r="PSC196"/>
      <c r="PSD196"/>
      <c r="PSE196"/>
      <c r="PSF196"/>
      <c r="PSG196"/>
      <c r="PSH196"/>
      <c r="PSI196"/>
      <c r="PSJ196"/>
      <c r="PSK196"/>
      <c r="PSL196"/>
      <c r="PSM196"/>
      <c r="PSN196"/>
      <c r="PSO196"/>
      <c r="PSP196"/>
      <c r="PSQ196"/>
      <c r="PSR196"/>
      <c r="PSS196"/>
      <c r="PST196"/>
      <c r="PSU196"/>
      <c r="PSV196"/>
      <c r="PSW196"/>
      <c r="PSX196"/>
      <c r="PSY196"/>
      <c r="PSZ196"/>
      <c r="PTA196"/>
      <c r="PTB196"/>
      <c r="PTC196"/>
      <c r="PTD196"/>
      <c r="PTE196"/>
      <c r="PTF196"/>
      <c r="PTG196"/>
      <c r="PTH196"/>
      <c r="PTI196"/>
      <c r="PTJ196"/>
      <c r="PTK196"/>
      <c r="PTL196"/>
      <c r="PTM196"/>
      <c r="PTN196"/>
      <c r="PTO196"/>
      <c r="PTP196"/>
      <c r="PTQ196"/>
      <c r="PTR196"/>
      <c r="PTS196"/>
      <c r="PTT196"/>
      <c r="PTU196"/>
      <c r="PTV196"/>
      <c r="PTW196"/>
      <c r="PTX196"/>
      <c r="PTY196"/>
      <c r="PTZ196"/>
      <c r="PUA196"/>
      <c r="PUB196"/>
      <c r="PUC196"/>
      <c r="PUD196"/>
      <c r="PUE196"/>
      <c r="PUF196"/>
      <c r="PUG196"/>
      <c r="PUH196"/>
      <c r="PUI196"/>
      <c r="PUJ196"/>
      <c r="PUK196"/>
      <c r="PUL196"/>
      <c r="PUM196"/>
      <c r="PUN196"/>
      <c r="PUO196"/>
      <c r="PUP196"/>
      <c r="PUQ196"/>
      <c r="PUR196"/>
      <c r="PUS196"/>
      <c r="PUT196"/>
      <c r="PUU196"/>
      <c r="PUV196"/>
      <c r="PUW196"/>
      <c r="PUX196"/>
      <c r="PUY196"/>
      <c r="PUZ196"/>
      <c r="PVA196"/>
      <c r="PVB196"/>
      <c r="PVC196"/>
      <c r="PVD196"/>
      <c r="PVE196"/>
      <c r="PVF196"/>
      <c r="PVG196"/>
      <c r="PVH196"/>
      <c r="PVI196"/>
      <c r="PVJ196"/>
      <c r="PVK196"/>
      <c r="PVL196"/>
      <c r="PVM196"/>
      <c r="PVN196"/>
      <c r="PVO196"/>
      <c r="PVP196"/>
      <c r="PVQ196"/>
      <c r="PVR196"/>
      <c r="PVS196"/>
      <c r="PVT196"/>
      <c r="PVU196"/>
      <c r="PVV196"/>
      <c r="PVW196"/>
      <c r="PVX196"/>
      <c r="PVY196"/>
      <c r="PVZ196"/>
      <c r="PWA196"/>
      <c r="PWB196"/>
      <c r="PWC196"/>
      <c r="PWD196"/>
      <c r="PWE196"/>
      <c r="PWF196"/>
      <c r="PWG196"/>
      <c r="PWH196"/>
      <c r="PWI196"/>
      <c r="PWJ196"/>
      <c r="PWK196"/>
      <c r="PWL196"/>
      <c r="PWM196"/>
      <c r="PWN196"/>
      <c r="PWO196"/>
      <c r="PWP196"/>
      <c r="PWQ196"/>
      <c r="PWR196"/>
      <c r="PWS196"/>
      <c r="PWT196"/>
      <c r="PWU196"/>
      <c r="PWV196"/>
      <c r="PWW196"/>
      <c r="PWX196"/>
      <c r="PWY196"/>
      <c r="PWZ196"/>
      <c r="PXA196"/>
      <c r="PXB196"/>
      <c r="PXC196"/>
      <c r="PXD196"/>
      <c r="PXE196"/>
      <c r="PXF196"/>
      <c r="PXG196"/>
      <c r="PXH196"/>
      <c r="PXI196"/>
      <c r="PXJ196"/>
      <c r="PXK196"/>
      <c r="PXL196"/>
      <c r="PXM196"/>
      <c r="PXN196"/>
      <c r="PXO196"/>
      <c r="PXP196"/>
      <c r="PXQ196"/>
      <c r="PXR196"/>
      <c r="PXS196"/>
      <c r="PXT196"/>
      <c r="PXU196"/>
      <c r="PXV196"/>
      <c r="PXW196"/>
      <c r="PXX196"/>
      <c r="PXY196"/>
      <c r="PXZ196"/>
      <c r="PYA196"/>
      <c r="PYB196"/>
      <c r="PYC196"/>
      <c r="PYD196"/>
      <c r="PYE196"/>
      <c r="PYF196"/>
      <c r="PYG196"/>
      <c r="PYH196"/>
      <c r="PYI196"/>
      <c r="PYJ196"/>
      <c r="PYK196"/>
      <c r="PYL196"/>
      <c r="PYM196"/>
      <c r="PYN196"/>
      <c r="PYO196"/>
      <c r="PYP196"/>
      <c r="PYQ196"/>
      <c r="PYR196"/>
      <c r="PYS196"/>
      <c r="PYT196"/>
      <c r="PYU196"/>
      <c r="PYV196"/>
      <c r="PYW196"/>
      <c r="PYX196"/>
      <c r="PYY196"/>
      <c r="PYZ196"/>
      <c r="PZA196"/>
      <c r="PZB196"/>
      <c r="PZC196"/>
      <c r="PZD196"/>
      <c r="PZE196"/>
      <c r="PZF196"/>
      <c r="PZG196"/>
      <c r="PZH196"/>
      <c r="PZI196"/>
      <c r="PZJ196"/>
      <c r="PZK196"/>
      <c r="PZL196"/>
      <c r="PZM196"/>
      <c r="PZN196"/>
      <c r="PZO196"/>
      <c r="PZP196"/>
      <c r="PZQ196"/>
      <c r="PZR196"/>
      <c r="PZS196"/>
      <c r="PZT196"/>
      <c r="PZU196"/>
      <c r="PZV196"/>
      <c r="PZW196"/>
      <c r="PZX196"/>
      <c r="PZY196"/>
      <c r="PZZ196"/>
      <c r="QAA196"/>
      <c r="QAB196"/>
      <c r="QAC196"/>
      <c r="QAD196"/>
      <c r="QAE196"/>
      <c r="QAF196"/>
      <c r="QAG196"/>
      <c r="QAH196"/>
      <c r="QAI196"/>
      <c r="QAJ196"/>
      <c r="QAK196"/>
      <c r="QAL196"/>
      <c r="QAM196"/>
      <c r="QAN196"/>
      <c r="QAO196"/>
      <c r="QAP196"/>
      <c r="QAQ196"/>
      <c r="QAR196"/>
      <c r="QAS196"/>
      <c r="QAT196"/>
      <c r="QAU196"/>
      <c r="QAV196"/>
      <c r="QAW196"/>
      <c r="QAX196"/>
      <c r="QAY196"/>
      <c r="QAZ196"/>
      <c r="QBA196"/>
      <c r="QBB196"/>
      <c r="QBC196"/>
      <c r="QBD196"/>
      <c r="QBE196"/>
      <c r="QBF196"/>
      <c r="QBG196"/>
      <c r="QBH196"/>
      <c r="QBI196"/>
      <c r="QBJ196"/>
      <c r="QBK196"/>
      <c r="QBL196"/>
      <c r="QBM196"/>
      <c r="QBN196"/>
      <c r="QBO196"/>
      <c r="QBP196"/>
      <c r="QBQ196"/>
      <c r="QBR196"/>
      <c r="QBS196"/>
      <c r="QBT196"/>
      <c r="QBU196"/>
      <c r="QBV196"/>
      <c r="QBW196"/>
      <c r="QBX196"/>
      <c r="QBY196"/>
      <c r="QBZ196"/>
      <c r="QCA196"/>
      <c r="QCB196"/>
      <c r="QCC196"/>
      <c r="QCD196"/>
      <c r="QCE196"/>
      <c r="QCF196"/>
      <c r="QCG196"/>
      <c r="QCH196"/>
      <c r="QCI196"/>
      <c r="QCJ196"/>
      <c r="QCK196"/>
      <c r="QCL196"/>
      <c r="QCM196"/>
      <c r="QCN196"/>
      <c r="QCO196"/>
      <c r="QCP196"/>
      <c r="QCQ196"/>
      <c r="QCR196"/>
      <c r="QCS196"/>
      <c r="QCT196"/>
      <c r="QCU196"/>
      <c r="QCV196"/>
      <c r="QCW196"/>
      <c r="QCX196"/>
      <c r="QCY196"/>
      <c r="QCZ196"/>
      <c r="QDA196"/>
      <c r="QDB196"/>
      <c r="QDC196"/>
      <c r="QDD196"/>
      <c r="QDE196"/>
      <c r="QDF196"/>
      <c r="QDG196"/>
      <c r="QDH196"/>
      <c r="QDI196"/>
      <c r="QDJ196"/>
      <c r="QDK196"/>
      <c r="QDL196"/>
      <c r="QDM196"/>
      <c r="QDN196"/>
      <c r="QDO196"/>
      <c r="QDP196"/>
      <c r="QDQ196"/>
      <c r="QDR196"/>
      <c r="QDS196"/>
      <c r="QDT196"/>
      <c r="QDU196"/>
      <c r="QDV196"/>
      <c r="QDW196"/>
      <c r="QDX196"/>
      <c r="QDY196"/>
      <c r="QDZ196"/>
      <c r="QEA196"/>
      <c r="QEB196"/>
      <c r="QEC196"/>
      <c r="QED196"/>
      <c r="QEE196"/>
      <c r="QEF196"/>
      <c r="QEG196"/>
      <c r="QEH196"/>
      <c r="QEI196"/>
      <c r="QEJ196"/>
      <c r="QEK196"/>
      <c r="QEL196"/>
      <c r="QEM196"/>
      <c r="QEN196"/>
      <c r="QEO196"/>
      <c r="QEP196"/>
      <c r="QEQ196"/>
      <c r="QER196"/>
      <c r="QES196"/>
      <c r="QET196"/>
      <c r="QEU196"/>
      <c r="QEV196"/>
      <c r="QEW196"/>
      <c r="QEX196"/>
      <c r="QEY196"/>
      <c r="QEZ196"/>
      <c r="QFA196"/>
      <c r="QFB196"/>
      <c r="QFC196"/>
      <c r="QFD196"/>
      <c r="QFE196"/>
      <c r="QFF196"/>
      <c r="QFG196"/>
      <c r="QFH196"/>
      <c r="QFI196"/>
      <c r="QFJ196"/>
      <c r="QFK196"/>
      <c r="QFL196"/>
      <c r="QFM196"/>
      <c r="QFN196"/>
      <c r="QFO196"/>
      <c r="QFP196"/>
      <c r="QFQ196"/>
      <c r="QFR196"/>
      <c r="QFS196"/>
      <c r="QFT196"/>
      <c r="QFU196"/>
      <c r="QFV196"/>
      <c r="QFW196"/>
      <c r="QFX196"/>
      <c r="QFY196"/>
      <c r="QFZ196"/>
      <c r="QGA196"/>
      <c r="QGB196"/>
      <c r="QGC196"/>
      <c r="QGD196"/>
      <c r="QGE196"/>
      <c r="QGF196"/>
      <c r="QGG196"/>
      <c r="QGH196"/>
      <c r="QGI196"/>
      <c r="QGJ196"/>
      <c r="QGK196"/>
      <c r="QGL196"/>
      <c r="QGM196"/>
      <c r="QGN196"/>
      <c r="QGO196"/>
      <c r="QGP196"/>
      <c r="QGQ196"/>
      <c r="QGR196"/>
      <c r="QGS196"/>
      <c r="QGT196"/>
      <c r="QGU196"/>
      <c r="QGV196"/>
      <c r="QGW196"/>
      <c r="QGX196"/>
      <c r="QGY196"/>
      <c r="QGZ196"/>
      <c r="QHA196"/>
      <c r="QHB196"/>
      <c r="QHC196"/>
      <c r="QHD196"/>
      <c r="QHE196"/>
      <c r="QHF196"/>
      <c r="QHG196"/>
      <c r="QHH196"/>
      <c r="QHI196"/>
      <c r="QHJ196"/>
      <c r="QHK196"/>
      <c r="QHL196"/>
      <c r="QHM196"/>
      <c r="QHN196"/>
      <c r="QHO196"/>
      <c r="QHP196"/>
      <c r="QHQ196"/>
      <c r="QHR196"/>
      <c r="QHS196"/>
      <c r="QHT196"/>
      <c r="QHU196"/>
      <c r="QHV196"/>
      <c r="QHW196"/>
      <c r="QHX196"/>
      <c r="QHY196"/>
      <c r="QHZ196"/>
      <c r="QIA196"/>
      <c r="QIB196"/>
      <c r="QIC196"/>
      <c r="QID196"/>
      <c r="QIE196"/>
      <c r="QIF196"/>
      <c r="QIG196"/>
      <c r="QIH196"/>
      <c r="QII196"/>
      <c r="QIJ196"/>
      <c r="QIK196"/>
      <c r="QIL196"/>
      <c r="QIM196"/>
      <c r="QIN196"/>
      <c r="QIO196"/>
      <c r="QIP196"/>
      <c r="QIQ196"/>
      <c r="QIR196"/>
      <c r="QIS196"/>
      <c r="QIT196"/>
      <c r="QIU196"/>
      <c r="QIV196"/>
      <c r="QIW196"/>
      <c r="QIX196"/>
      <c r="QIY196"/>
      <c r="QIZ196"/>
      <c r="QJA196"/>
      <c r="QJB196"/>
      <c r="QJC196"/>
      <c r="QJD196"/>
      <c r="QJE196"/>
      <c r="QJF196"/>
      <c r="QJG196"/>
      <c r="QJH196"/>
      <c r="QJI196"/>
      <c r="QJJ196"/>
      <c r="QJK196"/>
      <c r="QJL196"/>
      <c r="QJM196"/>
      <c r="QJN196"/>
      <c r="QJO196"/>
      <c r="QJP196"/>
      <c r="QJQ196"/>
      <c r="QJR196"/>
      <c r="QJS196"/>
      <c r="QJT196"/>
      <c r="QJU196"/>
      <c r="QJV196"/>
      <c r="QJW196"/>
      <c r="QJX196"/>
      <c r="QJY196"/>
      <c r="QJZ196"/>
      <c r="QKA196"/>
      <c r="QKB196"/>
      <c r="QKC196"/>
      <c r="QKD196"/>
      <c r="QKE196"/>
      <c r="QKF196"/>
      <c r="QKG196"/>
      <c r="QKH196"/>
      <c r="QKI196"/>
      <c r="QKJ196"/>
      <c r="QKK196"/>
      <c r="QKL196"/>
      <c r="QKM196"/>
      <c r="QKN196"/>
      <c r="QKO196"/>
      <c r="QKP196"/>
      <c r="QKQ196"/>
      <c r="QKR196"/>
      <c r="QKS196"/>
      <c r="QKT196"/>
      <c r="QKU196"/>
      <c r="QKV196"/>
      <c r="QKW196"/>
      <c r="QKX196"/>
      <c r="QKY196"/>
      <c r="QKZ196"/>
      <c r="QLA196"/>
      <c r="QLB196"/>
      <c r="QLC196"/>
      <c r="QLD196"/>
      <c r="QLE196"/>
      <c r="QLF196"/>
      <c r="QLG196"/>
      <c r="QLH196"/>
      <c r="QLI196"/>
      <c r="QLJ196"/>
      <c r="QLK196"/>
      <c r="QLL196"/>
      <c r="QLM196"/>
      <c r="QLN196"/>
      <c r="QLO196"/>
      <c r="QLP196"/>
      <c r="QLQ196"/>
      <c r="QLR196"/>
      <c r="QLS196"/>
      <c r="QLT196"/>
      <c r="QLU196"/>
      <c r="QLV196"/>
      <c r="QLW196"/>
      <c r="QLX196"/>
      <c r="QLY196"/>
      <c r="QLZ196"/>
      <c r="QMA196"/>
      <c r="QMB196"/>
      <c r="QMC196"/>
      <c r="QMD196"/>
      <c r="QME196"/>
      <c r="QMF196"/>
      <c r="QMG196"/>
      <c r="QMH196"/>
      <c r="QMI196"/>
      <c r="QMJ196"/>
      <c r="QMK196"/>
      <c r="QML196"/>
      <c r="QMM196"/>
      <c r="QMN196"/>
      <c r="QMO196"/>
      <c r="QMP196"/>
      <c r="QMQ196"/>
      <c r="QMR196"/>
      <c r="QMS196"/>
      <c r="QMT196"/>
      <c r="QMU196"/>
      <c r="QMV196"/>
      <c r="QMW196"/>
      <c r="QMX196"/>
      <c r="QMY196"/>
      <c r="QMZ196"/>
      <c r="QNA196"/>
      <c r="QNB196"/>
      <c r="QNC196"/>
      <c r="QND196"/>
      <c r="QNE196"/>
      <c r="QNF196"/>
      <c r="QNG196"/>
      <c r="QNH196"/>
      <c r="QNI196"/>
      <c r="QNJ196"/>
      <c r="QNK196"/>
      <c r="QNL196"/>
      <c r="QNM196"/>
      <c r="QNN196"/>
      <c r="QNO196"/>
      <c r="QNP196"/>
      <c r="QNQ196"/>
      <c r="QNR196"/>
      <c r="QNS196"/>
      <c r="QNT196"/>
      <c r="QNU196"/>
      <c r="QNV196"/>
      <c r="QNW196"/>
      <c r="QNX196"/>
      <c r="QNY196"/>
      <c r="QNZ196"/>
      <c r="QOA196"/>
      <c r="QOB196"/>
      <c r="QOC196"/>
      <c r="QOD196"/>
      <c r="QOE196"/>
      <c r="QOF196"/>
      <c r="QOG196"/>
      <c r="QOH196"/>
      <c r="QOI196"/>
      <c r="QOJ196"/>
      <c r="QOK196"/>
      <c r="QOL196"/>
      <c r="QOM196"/>
      <c r="QON196"/>
      <c r="QOO196"/>
      <c r="QOP196"/>
      <c r="QOQ196"/>
      <c r="QOR196"/>
      <c r="QOS196"/>
      <c r="QOT196"/>
      <c r="QOU196"/>
      <c r="QOV196"/>
      <c r="QOW196"/>
      <c r="QOX196"/>
      <c r="QOY196"/>
      <c r="QOZ196"/>
      <c r="QPA196"/>
      <c r="QPB196"/>
      <c r="QPC196"/>
      <c r="QPD196"/>
      <c r="QPE196"/>
      <c r="QPF196"/>
      <c r="QPG196"/>
      <c r="QPH196"/>
      <c r="QPI196"/>
      <c r="QPJ196"/>
      <c r="QPK196"/>
      <c r="QPL196"/>
      <c r="QPM196"/>
      <c r="QPN196"/>
      <c r="QPO196"/>
      <c r="QPP196"/>
      <c r="QPQ196"/>
      <c r="QPR196"/>
      <c r="QPS196"/>
      <c r="QPT196"/>
      <c r="QPU196"/>
      <c r="QPV196"/>
      <c r="QPW196"/>
      <c r="QPX196"/>
      <c r="QPY196"/>
      <c r="QPZ196"/>
      <c r="QQA196"/>
      <c r="QQB196"/>
      <c r="QQC196"/>
      <c r="QQD196"/>
      <c r="QQE196"/>
      <c r="QQF196"/>
      <c r="QQG196"/>
      <c r="QQH196"/>
      <c r="QQI196"/>
      <c r="QQJ196"/>
      <c r="QQK196"/>
      <c r="QQL196"/>
      <c r="QQM196"/>
      <c r="QQN196"/>
      <c r="QQO196"/>
      <c r="QQP196"/>
      <c r="QQQ196"/>
      <c r="QQR196"/>
      <c r="QQS196"/>
      <c r="QQT196"/>
      <c r="QQU196"/>
      <c r="QQV196"/>
      <c r="QQW196"/>
      <c r="QQX196"/>
      <c r="QQY196"/>
      <c r="QQZ196"/>
      <c r="QRA196"/>
      <c r="QRB196"/>
      <c r="QRC196"/>
      <c r="QRD196"/>
      <c r="QRE196"/>
      <c r="QRF196"/>
      <c r="QRG196"/>
      <c r="QRH196"/>
      <c r="QRI196"/>
      <c r="QRJ196"/>
      <c r="QRK196"/>
      <c r="QRL196"/>
      <c r="QRM196"/>
      <c r="QRN196"/>
      <c r="QRO196"/>
      <c r="QRP196"/>
      <c r="QRQ196"/>
      <c r="QRR196"/>
      <c r="QRS196"/>
      <c r="QRT196"/>
      <c r="QRU196"/>
      <c r="QRV196"/>
      <c r="QRW196"/>
      <c r="QRX196"/>
      <c r="QRY196"/>
      <c r="QRZ196"/>
      <c r="QSA196"/>
      <c r="QSB196"/>
      <c r="QSC196"/>
      <c r="QSD196"/>
      <c r="QSE196"/>
      <c r="QSF196"/>
      <c r="QSG196"/>
      <c r="QSH196"/>
      <c r="QSI196"/>
      <c r="QSJ196"/>
      <c r="QSK196"/>
      <c r="QSL196"/>
      <c r="QSM196"/>
      <c r="QSN196"/>
      <c r="QSO196"/>
      <c r="QSP196"/>
      <c r="QSQ196"/>
      <c r="QSR196"/>
      <c r="QSS196"/>
      <c r="QST196"/>
      <c r="QSU196"/>
      <c r="QSV196"/>
      <c r="QSW196"/>
      <c r="QSX196"/>
      <c r="QSY196"/>
      <c r="QSZ196"/>
      <c r="QTA196"/>
      <c r="QTB196"/>
      <c r="QTC196"/>
      <c r="QTD196"/>
      <c r="QTE196"/>
      <c r="QTF196"/>
      <c r="QTG196"/>
      <c r="QTH196"/>
      <c r="QTI196"/>
      <c r="QTJ196"/>
      <c r="QTK196"/>
      <c r="QTL196"/>
      <c r="QTM196"/>
      <c r="QTN196"/>
      <c r="QTO196"/>
      <c r="QTP196"/>
      <c r="QTQ196"/>
      <c r="QTR196"/>
      <c r="QTS196"/>
      <c r="QTT196"/>
      <c r="QTU196"/>
      <c r="QTV196"/>
      <c r="QTW196"/>
      <c r="QTX196"/>
      <c r="QTY196"/>
      <c r="QTZ196"/>
      <c r="QUA196"/>
      <c r="QUB196"/>
      <c r="QUC196"/>
      <c r="QUD196"/>
      <c r="QUE196"/>
      <c r="QUF196"/>
      <c r="QUG196"/>
      <c r="QUH196"/>
      <c r="QUI196"/>
      <c r="QUJ196"/>
      <c r="QUK196"/>
      <c r="QUL196"/>
      <c r="QUM196"/>
      <c r="QUN196"/>
      <c r="QUO196"/>
      <c r="QUP196"/>
      <c r="QUQ196"/>
      <c r="QUR196"/>
      <c r="QUS196"/>
      <c r="QUT196"/>
      <c r="QUU196"/>
      <c r="QUV196"/>
      <c r="QUW196"/>
      <c r="QUX196"/>
      <c r="QUY196"/>
      <c r="QUZ196"/>
      <c r="QVA196"/>
      <c r="QVB196"/>
      <c r="QVC196"/>
      <c r="QVD196"/>
      <c r="QVE196"/>
      <c r="QVF196"/>
      <c r="QVG196"/>
      <c r="QVH196"/>
      <c r="QVI196"/>
      <c r="QVJ196"/>
      <c r="QVK196"/>
      <c r="QVL196"/>
      <c r="QVM196"/>
      <c r="QVN196"/>
      <c r="QVO196"/>
      <c r="QVP196"/>
      <c r="QVQ196"/>
      <c r="QVR196"/>
      <c r="QVS196"/>
      <c r="QVT196"/>
      <c r="QVU196"/>
      <c r="QVV196"/>
      <c r="QVW196"/>
      <c r="QVX196"/>
      <c r="QVY196"/>
      <c r="QVZ196"/>
      <c r="QWA196"/>
      <c r="QWB196"/>
      <c r="QWC196"/>
      <c r="QWD196"/>
      <c r="QWE196"/>
      <c r="QWF196"/>
      <c r="QWG196"/>
      <c r="QWH196"/>
      <c r="QWI196"/>
      <c r="QWJ196"/>
      <c r="QWK196"/>
      <c r="QWL196"/>
      <c r="QWM196"/>
      <c r="QWN196"/>
      <c r="QWO196"/>
      <c r="QWP196"/>
      <c r="QWQ196"/>
      <c r="QWR196"/>
      <c r="QWS196"/>
      <c r="QWT196"/>
      <c r="QWU196"/>
      <c r="QWV196"/>
      <c r="QWW196"/>
      <c r="QWX196"/>
      <c r="QWY196"/>
      <c r="QWZ196"/>
      <c r="QXA196"/>
      <c r="QXB196"/>
      <c r="QXC196"/>
      <c r="QXD196"/>
      <c r="QXE196"/>
      <c r="QXF196"/>
      <c r="QXG196"/>
      <c r="QXH196"/>
      <c r="QXI196"/>
      <c r="QXJ196"/>
      <c r="QXK196"/>
      <c r="QXL196"/>
      <c r="QXM196"/>
      <c r="QXN196"/>
      <c r="QXO196"/>
      <c r="QXP196"/>
      <c r="QXQ196"/>
      <c r="QXR196"/>
      <c r="QXS196"/>
      <c r="QXT196"/>
      <c r="QXU196"/>
      <c r="QXV196"/>
      <c r="QXW196"/>
      <c r="QXX196"/>
      <c r="QXY196"/>
      <c r="QXZ196"/>
      <c r="QYA196"/>
      <c r="QYB196"/>
      <c r="QYC196"/>
      <c r="QYD196"/>
      <c r="QYE196"/>
      <c r="QYF196"/>
      <c r="QYG196"/>
      <c r="QYH196"/>
      <c r="QYI196"/>
      <c r="QYJ196"/>
      <c r="QYK196"/>
      <c r="QYL196"/>
      <c r="QYM196"/>
      <c r="QYN196"/>
      <c r="QYO196"/>
      <c r="QYP196"/>
      <c r="QYQ196"/>
      <c r="QYR196"/>
      <c r="QYS196"/>
      <c r="QYT196"/>
      <c r="QYU196"/>
      <c r="QYV196"/>
      <c r="QYW196"/>
      <c r="QYX196"/>
      <c r="QYY196"/>
      <c r="QYZ196"/>
      <c r="QZA196"/>
      <c r="QZB196"/>
      <c r="QZC196"/>
      <c r="QZD196"/>
      <c r="QZE196"/>
      <c r="QZF196"/>
      <c r="QZG196"/>
      <c r="QZH196"/>
      <c r="QZI196"/>
      <c r="QZJ196"/>
      <c r="QZK196"/>
      <c r="QZL196"/>
      <c r="QZM196"/>
      <c r="QZN196"/>
      <c r="QZO196"/>
      <c r="QZP196"/>
      <c r="QZQ196"/>
      <c r="QZR196"/>
      <c r="QZS196"/>
      <c r="QZT196"/>
      <c r="QZU196"/>
      <c r="QZV196"/>
      <c r="QZW196"/>
      <c r="QZX196"/>
      <c r="QZY196"/>
      <c r="QZZ196"/>
      <c r="RAA196"/>
      <c r="RAB196"/>
      <c r="RAC196"/>
      <c r="RAD196"/>
      <c r="RAE196"/>
      <c r="RAF196"/>
      <c r="RAG196"/>
      <c r="RAH196"/>
      <c r="RAI196"/>
      <c r="RAJ196"/>
      <c r="RAK196"/>
      <c r="RAL196"/>
      <c r="RAM196"/>
      <c r="RAN196"/>
      <c r="RAO196"/>
      <c r="RAP196"/>
      <c r="RAQ196"/>
      <c r="RAR196"/>
      <c r="RAS196"/>
      <c r="RAT196"/>
      <c r="RAU196"/>
      <c r="RAV196"/>
      <c r="RAW196"/>
      <c r="RAX196"/>
      <c r="RAY196"/>
      <c r="RAZ196"/>
      <c r="RBA196"/>
      <c r="RBB196"/>
      <c r="RBC196"/>
      <c r="RBD196"/>
      <c r="RBE196"/>
      <c r="RBF196"/>
      <c r="RBG196"/>
      <c r="RBH196"/>
      <c r="RBI196"/>
      <c r="RBJ196"/>
      <c r="RBK196"/>
      <c r="RBL196"/>
      <c r="RBM196"/>
      <c r="RBN196"/>
      <c r="RBO196"/>
      <c r="RBP196"/>
      <c r="RBQ196"/>
      <c r="RBR196"/>
      <c r="RBS196"/>
      <c r="RBT196"/>
      <c r="RBU196"/>
      <c r="RBV196"/>
      <c r="RBW196"/>
      <c r="RBX196"/>
      <c r="RBY196"/>
      <c r="RBZ196"/>
      <c r="RCA196"/>
      <c r="RCB196"/>
      <c r="RCC196"/>
      <c r="RCD196"/>
      <c r="RCE196"/>
      <c r="RCF196"/>
      <c r="RCG196"/>
      <c r="RCH196"/>
      <c r="RCI196"/>
      <c r="RCJ196"/>
      <c r="RCK196"/>
      <c r="RCL196"/>
      <c r="RCM196"/>
      <c r="RCN196"/>
      <c r="RCO196"/>
      <c r="RCP196"/>
      <c r="RCQ196"/>
      <c r="RCR196"/>
      <c r="RCS196"/>
      <c r="RCT196"/>
      <c r="RCU196"/>
      <c r="RCV196"/>
      <c r="RCW196"/>
      <c r="RCX196"/>
      <c r="RCY196"/>
      <c r="RCZ196"/>
      <c r="RDA196"/>
      <c r="RDB196"/>
      <c r="RDC196"/>
      <c r="RDD196"/>
      <c r="RDE196"/>
      <c r="RDF196"/>
      <c r="RDG196"/>
      <c r="RDH196"/>
      <c r="RDI196"/>
      <c r="RDJ196"/>
      <c r="RDK196"/>
      <c r="RDL196"/>
      <c r="RDM196"/>
      <c r="RDN196"/>
      <c r="RDO196"/>
      <c r="RDP196"/>
      <c r="RDQ196"/>
      <c r="RDR196"/>
      <c r="RDS196"/>
      <c r="RDT196"/>
      <c r="RDU196"/>
      <c r="RDV196"/>
      <c r="RDW196"/>
      <c r="RDX196"/>
      <c r="RDY196"/>
      <c r="RDZ196"/>
      <c r="REA196"/>
      <c r="REB196"/>
      <c r="REC196"/>
      <c r="RED196"/>
      <c r="REE196"/>
      <c r="REF196"/>
      <c r="REG196"/>
      <c r="REH196"/>
      <c r="REI196"/>
      <c r="REJ196"/>
      <c r="REK196"/>
      <c r="REL196"/>
      <c r="REM196"/>
      <c r="REN196"/>
      <c r="REO196"/>
      <c r="REP196"/>
      <c r="REQ196"/>
      <c r="RER196"/>
      <c r="RES196"/>
      <c r="RET196"/>
      <c r="REU196"/>
      <c r="REV196"/>
      <c r="REW196"/>
      <c r="REX196"/>
      <c r="REY196"/>
      <c r="REZ196"/>
      <c r="RFA196"/>
      <c r="RFB196"/>
      <c r="RFC196"/>
      <c r="RFD196"/>
      <c r="RFE196"/>
      <c r="RFF196"/>
      <c r="RFG196"/>
      <c r="RFH196"/>
      <c r="RFI196"/>
      <c r="RFJ196"/>
      <c r="RFK196"/>
      <c r="RFL196"/>
      <c r="RFM196"/>
      <c r="RFN196"/>
      <c r="RFO196"/>
      <c r="RFP196"/>
      <c r="RFQ196"/>
      <c r="RFR196"/>
      <c r="RFS196"/>
      <c r="RFT196"/>
      <c r="RFU196"/>
      <c r="RFV196"/>
      <c r="RFW196"/>
      <c r="RFX196"/>
      <c r="RFY196"/>
      <c r="RFZ196"/>
      <c r="RGA196"/>
      <c r="RGB196"/>
      <c r="RGC196"/>
      <c r="RGD196"/>
      <c r="RGE196"/>
      <c r="RGF196"/>
      <c r="RGG196"/>
      <c r="RGH196"/>
      <c r="RGI196"/>
      <c r="RGJ196"/>
      <c r="RGK196"/>
      <c r="RGL196"/>
      <c r="RGM196"/>
      <c r="RGN196"/>
      <c r="RGO196"/>
      <c r="RGP196"/>
      <c r="RGQ196"/>
      <c r="RGR196"/>
      <c r="RGS196"/>
      <c r="RGT196"/>
      <c r="RGU196"/>
      <c r="RGV196"/>
      <c r="RGW196"/>
      <c r="RGX196"/>
      <c r="RGY196"/>
      <c r="RGZ196"/>
      <c r="RHA196"/>
      <c r="RHB196"/>
      <c r="RHC196"/>
      <c r="RHD196"/>
      <c r="RHE196"/>
      <c r="RHF196"/>
      <c r="RHG196"/>
      <c r="RHH196"/>
      <c r="RHI196"/>
      <c r="RHJ196"/>
      <c r="RHK196"/>
      <c r="RHL196"/>
      <c r="RHM196"/>
      <c r="RHN196"/>
      <c r="RHO196"/>
      <c r="RHP196"/>
      <c r="RHQ196"/>
      <c r="RHR196"/>
      <c r="RHS196"/>
      <c r="RHT196"/>
      <c r="RHU196"/>
      <c r="RHV196"/>
      <c r="RHW196"/>
      <c r="RHX196"/>
      <c r="RHY196"/>
      <c r="RHZ196"/>
      <c r="RIA196"/>
      <c r="RIB196"/>
      <c r="RIC196"/>
      <c r="RID196"/>
      <c r="RIE196"/>
      <c r="RIF196"/>
      <c r="RIG196"/>
      <c r="RIH196"/>
      <c r="RII196"/>
      <c r="RIJ196"/>
      <c r="RIK196"/>
      <c r="RIL196"/>
      <c r="RIM196"/>
      <c r="RIN196"/>
      <c r="RIO196"/>
      <c r="RIP196"/>
      <c r="RIQ196"/>
      <c r="RIR196"/>
      <c r="RIS196"/>
      <c r="RIT196"/>
      <c r="RIU196"/>
      <c r="RIV196"/>
      <c r="RIW196"/>
      <c r="RIX196"/>
      <c r="RIY196"/>
      <c r="RIZ196"/>
      <c r="RJA196"/>
      <c r="RJB196"/>
      <c r="RJC196"/>
      <c r="RJD196"/>
      <c r="RJE196"/>
      <c r="RJF196"/>
      <c r="RJG196"/>
      <c r="RJH196"/>
      <c r="RJI196"/>
      <c r="RJJ196"/>
      <c r="RJK196"/>
      <c r="RJL196"/>
      <c r="RJM196"/>
      <c r="RJN196"/>
      <c r="RJO196"/>
      <c r="RJP196"/>
      <c r="RJQ196"/>
      <c r="RJR196"/>
      <c r="RJS196"/>
      <c r="RJT196"/>
      <c r="RJU196"/>
      <c r="RJV196"/>
      <c r="RJW196"/>
      <c r="RJX196"/>
      <c r="RJY196"/>
      <c r="RJZ196"/>
      <c r="RKA196"/>
      <c r="RKB196"/>
      <c r="RKC196"/>
      <c r="RKD196"/>
      <c r="RKE196"/>
      <c r="RKF196"/>
      <c r="RKG196"/>
      <c r="RKH196"/>
      <c r="RKI196"/>
      <c r="RKJ196"/>
      <c r="RKK196"/>
      <c r="RKL196"/>
      <c r="RKM196"/>
      <c r="RKN196"/>
      <c r="RKO196"/>
      <c r="RKP196"/>
      <c r="RKQ196"/>
      <c r="RKR196"/>
      <c r="RKS196"/>
      <c r="RKT196"/>
      <c r="RKU196"/>
      <c r="RKV196"/>
      <c r="RKW196"/>
      <c r="RKX196"/>
      <c r="RKY196"/>
      <c r="RKZ196"/>
      <c r="RLA196"/>
      <c r="RLB196"/>
      <c r="RLC196"/>
      <c r="RLD196"/>
      <c r="RLE196"/>
      <c r="RLF196"/>
      <c r="RLG196"/>
      <c r="RLH196"/>
      <c r="RLI196"/>
      <c r="RLJ196"/>
      <c r="RLK196"/>
      <c r="RLL196"/>
      <c r="RLM196"/>
      <c r="RLN196"/>
      <c r="RLO196"/>
      <c r="RLP196"/>
      <c r="RLQ196"/>
      <c r="RLR196"/>
      <c r="RLS196"/>
      <c r="RLT196"/>
      <c r="RLU196"/>
      <c r="RLV196"/>
      <c r="RLW196"/>
      <c r="RLX196"/>
      <c r="RLY196"/>
      <c r="RLZ196"/>
      <c r="RMA196"/>
      <c r="RMB196"/>
      <c r="RMC196"/>
      <c r="RMD196"/>
      <c r="RME196"/>
      <c r="RMF196"/>
      <c r="RMG196"/>
      <c r="RMH196"/>
      <c r="RMI196"/>
      <c r="RMJ196"/>
      <c r="RMK196"/>
      <c r="RML196"/>
      <c r="RMM196"/>
      <c r="RMN196"/>
      <c r="RMO196"/>
      <c r="RMP196"/>
      <c r="RMQ196"/>
      <c r="RMR196"/>
      <c r="RMS196"/>
      <c r="RMT196"/>
      <c r="RMU196"/>
      <c r="RMV196"/>
      <c r="RMW196"/>
      <c r="RMX196"/>
      <c r="RMY196"/>
      <c r="RMZ196"/>
      <c r="RNA196"/>
      <c r="RNB196"/>
      <c r="RNC196"/>
      <c r="RND196"/>
      <c r="RNE196"/>
      <c r="RNF196"/>
      <c r="RNG196"/>
      <c r="RNH196"/>
      <c r="RNI196"/>
      <c r="RNJ196"/>
      <c r="RNK196"/>
      <c r="RNL196"/>
      <c r="RNM196"/>
      <c r="RNN196"/>
      <c r="RNO196"/>
      <c r="RNP196"/>
      <c r="RNQ196"/>
      <c r="RNR196"/>
      <c r="RNS196"/>
      <c r="RNT196"/>
      <c r="RNU196"/>
      <c r="RNV196"/>
      <c r="RNW196"/>
      <c r="RNX196"/>
      <c r="RNY196"/>
      <c r="RNZ196"/>
      <c r="ROA196"/>
      <c r="ROB196"/>
      <c r="ROC196"/>
      <c r="ROD196"/>
      <c r="ROE196"/>
      <c r="ROF196"/>
      <c r="ROG196"/>
      <c r="ROH196"/>
      <c r="ROI196"/>
      <c r="ROJ196"/>
      <c r="ROK196"/>
      <c r="ROL196"/>
      <c r="ROM196"/>
      <c r="RON196"/>
      <c r="ROO196"/>
      <c r="ROP196"/>
      <c r="ROQ196"/>
      <c r="ROR196"/>
      <c r="ROS196"/>
      <c r="ROT196"/>
      <c r="ROU196"/>
      <c r="ROV196"/>
      <c r="ROW196"/>
      <c r="ROX196"/>
      <c r="ROY196"/>
      <c r="ROZ196"/>
      <c r="RPA196"/>
      <c r="RPB196"/>
      <c r="RPC196"/>
      <c r="RPD196"/>
      <c r="RPE196"/>
      <c r="RPF196"/>
      <c r="RPG196"/>
      <c r="RPH196"/>
      <c r="RPI196"/>
      <c r="RPJ196"/>
      <c r="RPK196"/>
      <c r="RPL196"/>
      <c r="RPM196"/>
      <c r="RPN196"/>
      <c r="RPO196"/>
      <c r="RPP196"/>
      <c r="RPQ196"/>
      <c r="RPR196"/>
      <c r="RPS196"/>
      <c r="RPT196"/>
      <c r="RPU196"/>
      <c r="RPV196"/>
      <c r="RPW196"/>
      <c r="RPX196"/>
      <c r="RPY196"/>
      <c r="RPZ196"/>
      <c r="RQA196"/>
      <c r="RQB196"/>
      <c r="RQC196"/>
      <c r="RQD196"/>
      <c r="RQE196"/>
      <c r="RQF196"/>
      <c r="RQG196"/>
      <c r="RQH196"/>
      <c r="RQI196"/>
      <c r="RQJ196"/>
      <c r="RQK196"/>
      <c r="RQL196"/>
      <c r="RQM196"/>
      <c r="RQN196"/>
      <c r="RQO196"/>
      <c r="RQP196"/>
      <c r="RQQ196"/>
      <c r="RQR196"/>
      <c r="RQS196"/>
      <c r="RQT196"/>
      <c r="RQU196"/>
      <c r="RQV196"/>
      <c r="RQW196"/>
      <c r="RQX196"/>
      <c r="RQY196"/>
      <c r="RQZ196"/>
      <c r="RRA196"/>
      <c r="RRB196"/>
      <c r="RRC196"/>
      <c r="RRD196"/>
      <c r="RRE196"/>
      <c r="RRF196"/>
      <c r="RRG196"/>
      <c r="RRH196"/>
      <c r="RRI196"/>
      <c r="RRJ196"/>
      <c r="RRK196"/>
      <c r="RRL196"/>
      <c r="RRM196"/>
      <c r="RRN196"/>
      <c r="RRO196"/>
      <c r="RRP196"/>
      <c r="RRQ196"/>
      <c r="RRR196"/>
      <c r="RRS196"/>
      <c r="RRT196"/>
      <c r="RRU196"/>
      <c r="RRV196"/>
      <c r="RRW196"/>
      <c r="RRX196"/>
      <c r="RRY196"/>
      <c r="RRZ196"/>
      <c r="RSA196"/>
      <c r="RSB196"/>
      <c r="RSC196"/>
      <c r="RSD196"/>
      <c r="RSE196"/>
      <c r="RSF196"/>
      <c r="RSG196"/>
      <c r="RSH196"/>
      <c r="RSI196"/>
      <c r="RSJ196"/>
      <c r="RSK196"/>
      <c r="RSL196"/>
      <c r="RSM196"/>
      <c r="RSN196"/>
      <c r="RSO196"/>
      <c r="RSP196"/>
      <c r="RSQ196"/>
      <c r="RSR196"/>
      <c r="RSS196"/>
      <c r="RST196"/>
      <c r="RSU196"/>
      <c r="RSV196"/>
      <c r="RSW196"/>
      <c r="RSX196"/>
      <c r="RSY196"/>
      <c r="RSZ196"/>
      <c r="RTA196"/>
      <c r="RTB196"/>
      <c r="RTC196"/>
      <c r="RTD196"/>
      <c r="RTE196"/>
      <c r="RTF196"/>
      <c r="RTG196"/>
      <c r="RTH196"/>
      <c r="RTI196"/>
      <c r="RTJ196"/>
      <c r="RTK196"/>
      <c r="RTL196"/>
      <c r="RTM196"/>
      <c r="RTN196"/>
      <c r="RTO196"/>
      <c r="RTP196"/>
      <c r="RTQ196"/>
      <c r="RTR196"/>
      <c r="RTS196"/>
      <c r="RTT196"/>
      <c r="RTU196"/>
      <c r="RTV196"/>
      <c r="RTW196"/>
      <c r="RTX196"/>
      <c r="RTY196"/>
      <c r="RTZ196"/>
      <c r="RUA196"/>
      <c r="RUB196"/>
      <c r="RUC196"/>
      <c r="RUD196"/>
      <c r="RUE196"/>
      <c r="RUF196"/>
      <c r="RUG196"/>
      <c r="RUH196"/>
      <c r="RUI196"/>
      <c r="RUJ196"/>
      <c r="RUK196"/>
      <c r="RUL196"/>
      <c r="RUM196"/>
      <c r="RUN196"/>
      <c r="RUO196"/>
      <c r="RUP196"/>
      <c r="RUQ196"/>
      <c r="RUR196"/>
      <c r="RUS196"/>
      <c r="RUT196"/>
      <c r="RUU196"/>
      <c r="RUV196"/>
      <c r="RUW196"/>
      <c r="RUX196"/>
      <c r="RUY196"/>
      <c r="RUZ196"/>
      <c r="RVA196"/>
      <c r="RVB196"/>
      <c r="RVC196"/>
      <c r="RVD196"/>
      <c r="RVE196"/>
      <c r="RVF196"/>
      <c r="RVG196"/>
      <c r="RVH196"/>
      <c r="RVI196"/>
      <c r="RVJ196"/>
      <c r="RVK196"/>
      <c r="RVL196"/>
      <c r="RVM196"/>
      <c r="RVN196"/>
      <c r="RVO196"/>
      <c r="RVP196"/>
      <c r="RVQ196"/>
      <c r="RVR196"/>
      <c r="RVS196"/>
      <c r="RVT196"/>
      <c r="RVU196"/>
      <c r="RVV196"/>
      <c r="RVW196"/>
      <c r="RVX196"/>
      <c r="RVY196"/>
      <c r="RVZ196"/>
      <c r="RWA196"/>
      <c r="RWB196"/>
      <c r="RWC196"/>
      <c r="RWD196"/>
      <c r="RWE196"/>
      <c r="RWF196"/>
      <c r="RWG196"/>
      <c r="RWH196"/>
      <c r="RWI196"/>
      <c r="RWJ196"/>
      <c r="RWK196"/>
      <c r="RWL196"/>
      <c r="RWM196"/>
      <c r="RWN196"/>
      <c r="RWO196"/>
      <c r="RWP196"/>
      <c r="RWQ196"/>
      <c r="RWR196"/>
      <c r="RWS196"/>
      <c r="RWT196"/>
      <c r="RWU196"/>
      <c r="RWV196"/>
      <c r="RWW196"/>
      <c r="RWX196"/>
      <c r="RWY196"/>
      <c r="RWZ196"/>
      <c r="RXA196"/>
      <c r="RXB196"/>
      <c r="RXC196"/>
      <c r="RXD196"/>
      <c r="RXE196"/>
      <c r="RXF196"/>
      <c r="RXG196"/>
      <c r="RXH196"/>
      <c r="RXI196"/>
      <c r="RXJ196"/>
      <c r="RXK196"/>
      <c r="RXL196"/>
      <c r="RXM196"/>
      <c r="RXN196"/>
      <c r="RXO196"/>
      <c r="RXP196"/>
      <c r="RXQ196"/>
      <c r="RXR196"/>
      <c r="RXS196"/>
      <c r="RXT196"/>
      <c r="RXU196"/>
      <c r="RXV196"/>
      <c r="RXW196"/>
      <c r="RXX196"/>
      <c r="RXY196"/>
      <c r="RXZ196"/>
      <c r="RYA196"/>
      <c r="RYB196"/>
      <c r="RYC196"/>
      <c r="RYD196"/>
      <c r="RYE196"/>
      <c r="RYF196"/>
      <c r="RYG196"/>
      <c r="RYH196"/>
      <c r="RYI196"/>
      <c r="RYJ196"/>
      <c r="RYK196"/>
      <c r="RYL196"/>
      <c r="RYM196"/>
      <c r="RYN196"/>
      <c r="RYO196"/>
      <c r="RYP196"/>
      <c r="RYQ196"/>
      <c r="RYR196"/>
      <c r="RYS196"/>
      <c r="RYT196"/>
      <c r="RYU196"/>
      <c r="RYV196"/>
      <c r="RYW196"/>
      <c r="RYX196"/>
      <c r="RYY196"/>
      <c r="RYZ196"/>
      <c r="RZA196"/>
      <c r="RZB196"/>
      <c r="RZC196"/>
      <c r="RZD196"/>
      <c r="RZE196"/>
      <c r="RZF196"/>
      <c r="RZG196"/>
      <c r="RZH196"/>
      <c r="RZI196"/>
      <c r="RZJ196"/>
      <c r="RZK196"/>
      <c r="RZL196"/>
      <c r="RZM196"/>
      <c r="RZN196"/>
      <c r="RZO196"/>
      <c r="RZP196"/>
      <c r="RZQ196"/>
      <c r="RZR196"/>
      <c r="RZS196"/>
      <c r="RZT196"/>
      <c r="RZU196"/>
      <c r="RZV196"/>
      <c r="RZW196"/>
      <c r="RZX196"/>
      <c r="RZY196"/>
      <c r="RZZ196"/>
      <c r="SAA196"/>
      <c r="SAB196"/>
      <c r="SAC196"/>
      <c r="SAD196"/>
      <c r="SAE196"/>
      <c r="SAF196"/>
      <c r="SAG196"/>
      <c r="SAH196"/>
      <c r="SAI196"/>
      <c r="SAJ196"/>
      <c r="SAK196"/>
      <c r="SAL196"/>
      <c r="SAM196"/>
      <c r="SAN196"/>
      <c r="SAO196"/>
      <c r="SAP196"/>
      <c r="SAQ196"/>
      <c r="SAR196"/>
      <c r="SAS196"/>
      <c r="SAT196"/>
      <c r="SAU196"/>
      <c r="SAV196"/>
      <c r="SAW196"/>
      <c r="SAX196"/>
      <c r="SAY196"/>
      <c r="SAZ196"/>
      <c r="SBA196"/>
      <c r="SBB196"/>
      <c r="SBC196"/>
      <c r="SBD196"/>
      <c r="SBE196"/>
      <c r="SBF196"/>
      <c r="SBG196"/>
      <c r="SBH196"/>
      <c r="SBI196"/>
      <c r="SBJ196"/>
      <c r="SBK196"/>
      <c r="SBL196"/>
      <c r="SBM196"/>
      <c r="SBN196"/>
      <c r="SBO196"/>
      <c r="SBP196"/>
      <c r="SBQ196"/>
      <c r="SBR196"/>
      <c r="SBS196"/>
      <c r="SBT196"/>
      <c r="SBU196"/>
      <c r="SBV196"/>
      <c r="SBW196"/>
      <c r="SBX196"/>
      <c r="SBY196"/>
      <c r="SBZ196"/>
      <c r="SCA196"/>
      <c r="SCB196"/>
      <c r="SCC196"/>
      <c r="SCD196"/>
      <c r="SCE196"/>
      <c r="SCF196"/>
      <c r="SCG196"/>
      <c r="SCH196"/>
      <c r="SCI196"/>
      <c r="SCJ196"/>
      <c r="SCK196"/>
      <c r="SCL196"/>
      <c r="SCM196"/>
      <c r="SCN196"/>
      <c r="SCO196"/>
      <c r="SCP196"/>
      <c r="SCQ196"/>
      <c r="SCR196"/>
      <c r="SCS196"/>
      <c r="SCT196"/>
      <c r="SCU196"/>
      <c r="SCV196"/>
      <c r="SCW196"/>
      <c r="SCX196"/>
      <c r="SCY196"/>
      <c r="SCZ196"/>
      <c r="SDA196"/>
      <c r="SDB196"/>
      <c r="SDC196"/>
      <c r="SDD196"/>
      <c r="SDE196"/>
      <c r="SDF196"/>
      <c r="SDG196"/>
      <c r="SDH196"/>
      <c r="SDI196"/>
      <c r="SDJ196"/>
      <c r="SDK196"/>
      <c r="SDL196"/>
      <c r="SDM196"/>
      <c r="SDN196"/>
      <c r="SDO196"/>
      <c r="SDP196"/>
      <c r="SDQ196"/>
      <c r="SDR196"/>
      <c r="SDS196"/>
      <c r="SDT196"/>
      <c r="SDU196"/>
      <c r="SDV196"/>
      <c r="SDW196"/>
      <c r="SDX196"/>
      <c r="SDY196"/>
      <c r="SDZ196"/>
      <c r="SEA196"/>
      <c r="SEB196"/>
      <c r="SEC196"/>
      <c r="SED196"/>
      <c r="SEE196"/>
      <c r="SEF196"/>
      <c r="SEG196"/>
      <c r="SEH196"/>
      <c r="SEI196"/>
      <c r="SEJ196"/>
      <c r="SEK196"/>
      <c r="SEL196"/>
      <c r="SEM196"/>
      <c r="SEN196"/>
      <c r="SEO196"/>
      <c r="SEP196"/>
      <c r="SEQ196"/>
      <c r="SER196"/>
      <c r="SES196"/>
      <c r="SET196"/>
      <c r="SEU196"/>
      <c r="SEV196"/>
      <c r="SEW196"/>
      <c r="SEX196"/>
      <c r="SEY196"/>
      <c r="SEZ196"/>
      <c r="SFA196"/>
      <c r="SFB196"/>
      <c r="SFC196"/>
      <c r="SFD196"/>
      <c r="SFE196"/>
      <c r="SFF196"/>
      <c r="SFG196"/>
      <c r="SFH196"/>
      <c r="SFI196"/>
      <c r="SFJ196"/>
      <c r="SFK196"/>
      <c r="SFL196"/>
      <c r="SFM196"/>
      <c r="SFN196"/>
      <c r="SFO196"/>
      <c r="SFP196"/>
      <c r="SFQ196"/>
      <c r="SFR196"/>
      <c r="SFS196"/>
      <c r="SFT196"/>
      <c r="SFU196"/>
      <c r="SFV196"/>
      <c r="SFW196"/>
      <c r="SFX196"/>
      <c r="SFY196"/>
      <c r="SFZ196"/>
      <c r="SGA196"/>
      <c r="SGB196"/>
      <c r="SGC196"/>
      <c r="SGD196"/>
      <c r="SGE196"/>
      <c r="SGF196"/>
      <c r="SGG196"/>
      <c r="SGH196"/>
      <c r="SGI196"/>
      <c r="SGJ196"/>
      <c r="SGK196"/>
      <c r="SGL196"/>
      <c r="SGM196"/>
      <c r="SGN196"/>
      <c r="SGO196"/>
      <c r="SGP196"/>
      <c r="SGQ196"/>
      <c r="SGR196"/>
      <c r="SGS196"/>
      <c r="SGT196"/>
      <c r="SGU196"/>
      <c r="SGV196"/>
      <c r="SGW196"/>
      <c r="SGX196"/>
      <c r="SGY196"/>
      <c r="SGZ196"/>
      <c r="SHA196"/>
      <c r="SHB196"/>
      <c r="SHC196"/>
      <c r="SHD196"/>
      <c r="SHE196"/>
      <c r="SHF196"/>
      <c r="SHG196"/>
      <c r="SHH196"/>
      <c r="SHI196"/>
      <c r="SHJ196"/>
      <c r="SHK196"/>
      <c r="SHL196"/>
      <c r="SHM196"/>
      <c r="SHN196"/>
      <c r="SHO196"/>
      <c r="SHP196"/>
      <c r="SHQ196"/>
      <c r="SHR196"/>
      <c r="SHS196"/>
      <c r="SHT196"/>
      <c r="SHU196"/>
      <c r="SHV196"/>
      <c r="SHW196"/>
      <c r="SHX196"/>
      <c r="SHY196"/>
      <c r="SHZ196"/>
      <c r="SIA196"/>
      <c r="SIB196"/>
      <c r="SIC196"/>
      <c r="SID196"/>
      <c r="SIE196"/>
      <c r="SIF196"/>
      <c r="SIG196"/>
      <c r="SIH196"/>
      <c r="SII196"/>
      <c r="SIJ196"/>
      <c r="SIK196"/>
      <c r="SIL196"/>
      <c r="SIM196"/>
      <c r="SIN196"/>
      <c r="SIO196"/>
      <c r="SIP196"/>
      <c r="SIQ196"/>
      <c r="SIR196"/>
      <c r="SIS196"/>
      <c r="SIT196"/>
      <c r="SIU196"/>
      <c r="SIV196"/>
      <c r="SIW196"/>
      <c r="SIX196"/>
      <c r="SIY196"/>
      <c r="SIZ196"/>
      <c r="SJA196"/>
      <c r="SJB196"/>
      <c r="SJC196"/>
      <c r="SJD196"/>
      <c r="SJE196"/>
      <c r="SJF196"/>
      <c r="SJG196"/>
      <c r="SJH196"/>
      <c r="SJI196"/>
      <c r="SJJ196"/>
      <c r="SJK196"/>
      <c r="SJL196"/>
      <c r="SJM196"/>
      <c r="SJN196"/>
      <c r="SJO196"/>
      <c r="SJP196"/>
      <c r="SJQ196"/>
      <c r="SJR196"/>
      <c r="SJS196"/>
      <c r="SJT196"/>
      <c r="SJU196"/>
      <c r="SJV196"/>
      <c r="SJW196"/>
      <c r="SJX196"/>
      <c r="SJY196"/>
      <c r="SJZ196"/>
      <c r="SKA196"/>
      <c r="SKB196"/>
      <c r="SKC196"/>
      <c r="SKD196"/>
      <c r="SKE196"/>
      <c r="SKF196"/>
      <c r="SKG196"/>
      <c r="SKH196"/>
      <c r="SKI196"/>
      <c r="SKJ196"/>
      <c r="SKK196"/>
      <c r="SKL196"/>
      <c r="SKM196"/>
      <c r="SKN196"/>
      <c r="SKO196"/>
      <c r="SKP196"/>
      <c r="SKQ196"/>
      <c r="SKR196"/>
      <c r="SKS196"/>
      <c r="SKT196"/>
      <c r="SKU196"/>
      <c r="SKV196"/>
      <c r="SKW196"/>
      <c r="SKX196"/>
      <c r="SKY196"/>
      <c r="SKZ196"/>
      <c r="SLA196"/>
      <c r="SLB196"/>
      <c r="SLC196"/>
      <c r="SLD196"/>
      <c r="SLE196"/>
      <c r="SLF196"/>
      <c r="SLG196"/>
      <c r="SLH196"/>
      <c r="SLI196"/>
      <c r="SLJ196"/>
      <c r="SLK196"/>
      <c r="SLL196"/>
      <c r="SLM196"/>
      <c r="SLN196"/>
      <c r="SLO196"/>
      <c r="SLP196"/>
      <c r="SLQ196"/>
      <c r="SLR196"/>
      <c r="SLS196"/>
      <c r="SLT196"/>
      <c r="SLU196"/>
      <c r="SLV196"/>
      <c r="SLW196"/>
      <c r="SLX196"/>
      <c r="SLY196"/>
      <c r="SLZ196"/>
      <c r="SMA196"/>
      <c r="SMB196"/>
      <c r="SMC196"/>
      <c r="SMD196"/>
      <c r="SME196"/>
      <c r="SMF196"/>
      <c r="SMG196"/>
      <c r="SMH196"/>
      <c r="SMI196"/>
      <c r="SMJ196"/>
      <c r="SMK196"/>
      <c r="SML196"/>
      <c r="SMM196"/>
      <c r="SMN196"/>
      <c r="SMO196"/>
      <c r="SMP196"/>
      <c r="SMQ196"/>
      <c r="SMR196"/>
      <c r="SMS196"/>
      <c r="SMT196"/>
      <c r="SMU196"/>
      <c r="SMV196"/>
      <c r="SMW196"/>
      <c r="SMX196"/>
      <c r="SMY196"/>
      <c r="SMZ196"/>
      <c r="SNA196"/>
      <c r="SNB196"/>
      <c r="SNC196"/>
      <c r="SND196"/>
      <c r="SNE196"/>
      <c r="SNF196"/>
      <c r="SNG196"/>
      <c r="SNH196"/>
      <c r="SNI196"/>
      <c r="SNJ196"/>
      <c r="SNK196"/>
      <c r="SNL196"/>
      <c r="SNM196"/>
      <c r="SNN196"/>
      <c r="SNO196"/>
      <c r="SNP196"/>
      <c r="SNQ196"/>
      <c r="SNR196"/>
      <c r="SNS196"/>
      <c r="SNT196"/>
      <c r="SNU196"/>
      <c r="SNV196"/>
      <c r="SNW196"/>
      <c r="SNX196"/>
      <c r="SNY196"/>
      <c r="SNZ196"/>
      <c r="SOA196"/>
      <c r="SOB196"/>
      <c r="SOC196"/>
      <c r="SOD196"/>
      <c r="SOE196"/>
      <c r="SOF196"/>
      <c r="SOG196"/>
      <c r="SOH196"/>
      <c r="SOI196"/>
      <c r="SOJ196"/>
      <c r="SOK196"/>
      <c r="SOL196"/>
      <c r="SOM196"/>
      <c r="SON196"/>
      <c r="SOO196"/>
      <c r="SOP196"/>
      <c r="SOQ196"/>
      <c r="SOR196"/>
      <c r="SOS196"/>
      <c r="SOT196"/>
      <c r="SOU196"/>
      <c r="SOV196"/>
      <c r="SOW196"/>
      <c r="SOX196"/>
      <c r="SOY196"/>
      <c r="SOZ196"/>
      <c r="SPA196"/>
      <c r="SPB196"/>
      <c r="SPC196"/>
      <c r="SPD196"/>
      <c r="SPE196"/>
      <c r="SPF196"/>
      <c r="SPG196"/>
      <c r="SPH196"/>
      <c r="SPI196"/>
      <c r="SPJ196"/>
      <c r="SPK196"/>
      <c r="SPL196"/>
      <c r="SPM196"/>
      <c r="SPN196"/>
      <c r="SPO196"/>
      <c r="SPP196"/>
      <c r="SPQ196"/>
      <c r="SPR196"/>
      <c r="SPS196"/>
      <c r="SPT196"/>
      <c r="SPU196"/>
      <c r="SPV196"/>
      <c r="SPW196"/>
      <c r="SPX196"/>
      <c r="SPY196"/>
      <c r="SPZ196"/>
      <c r="SQA196"/>
      <c r="SQB196"/>
      <c r="SQC196"/>
      <c r="SQD196"/>
      <c r="SQE196"/>
      <c r="SQF196"/>
      <c r="SQG196"/>
      <c r="SQH196"/>
      <c r="SQI196"/>
      <c r="SQJ196"/>
      <c r="SQK196"/>
      <c r="SQL196"/>
      <c r="SQM196"/>
      <c r="SQN196"/>
      <c r="SQO196"/>
      <c r="SQP196"/>
      <c r="SQQ196"/>
      <c r="SQR196"/>
      <c r="SQS196"/>
      <c r="SQT196"/>
      <c r="SQU196"/>
      <c r="SQV196"/>
      <c r="SQW196"/>
      <c r="SQX196"/>
      <c r="SQY196"/>
      <c r="SQZ196"/>
      <c r="SRA196"/>
      <c r="SRB196"/>
      <c r="SRC196"/>
      <c r="SRD196"/>
      <c r="SRE196"/>
      <c r="SRF196"/>
      <c r="SRG196"/>
      <c r="SRH196"/>
      <c r="SRI196"/>
      <c r="SRJ196"/>
      <c r="SRK196"/>
      <c r="SRL196"/>
      <c r="SRM196"/>
      <c r="SRN196"/>
      <c r="SRO196"/>
      <c r="SRP196"/>
      <c r="SRQ196"/>
      <c r="SRR196"/>
      <c r="SRS196"/>
      <c r="SRT196"/>
      <c r="SRU196"/>
      <c r="SRV196"/>
      <c r="SRW196"/>
      <c r="SRX196"/>
      <c r="SRY196"/>
      <c r="SRZ196"/>
      <c r="SSA196"/>
      <c r="SSB196"/>
      <c r="SSC196"/>
      <c r="SSD196"/>
      <c r="SSE196"/>
      <c r="SSF196"/>
      <c r="SSG196"/>
      <c r="SSH196"/>
      <c r="SSI196"/>
      <c r="SSJ196"/>
      <c r="SSK196"/>
      <c r="SSL196"/>
      <c r="SSM196"/>
      <c r="SSN196"/>
      <c r="SSO196"/>
      <c r="SSP196"/>
      <c r="SSQ196"/>
      <c r="SSR196"/>
      <c r="SSS196"/>
      <c r="SST196"/>
      <c r="SSU196"/>
      <c r="SSV196"/>
      <c r="SSW196"/>
      <c r="SSX196"/>
      <c r="SSY196"/>
      <c r="SSZ196"/>
      <c r="STA196"/>
      <c r="STB196"/>
      <c r="STC196"/>
      <c r="STD196"/>
      <c r="STE196"/>
      <c r="STF196"/>
      <c r="STG196"/>
      <c r="STH196"/>
      <c r="STI196"/>
      <c r="STJ196"/>
      <c r="STK196"/>
      <c r="STL196"/>
      <c r="STM196"/>
      <c r="STN196"/>
      <c r="STO196"/>
      <c r="STP196"/>
      <c r="STQ196"/>
      <c r="STR196"/>
      <c r="STS196"/>
      <c r="STT196"/>
      <c r="STU196"/>
      <c r="STV196"/>
      <c r="STW196"/>
      <c r="STX196"/>
      <c r="STY196"/>
      <c r="STZ196"/>
      <c r="SUA196"/>
      <c r="SUB196"/>
      <c r="SUC196"/>
      <c r="SUD196"/>
      <c r="SUE196"/>
      <c r="SUF196"/>
      <c r="SUG196"/>
      <c r="SUH196"/>
      <c r="SUI196"/>
      <c r="SUJ196"/>
      <c r="SUK196"/>
      <c r="SUL196"/>
      <c r="SUM196"/>
      <c r="SUN196"/>
      <c r="SUO196"/>
      <c r="SUP196"/>
      <c r="SUQ196"/>
      <c r="SUR196"/>
      <c r="SUS196"/>
      <c r="SUT196"/>
      <c r="SUU196"/>
      <c r="SUV196"/>
      <c r="SUW196"/>
      <c r="SUX196"/>
      <c r="SUY196"/>
      <c r="SUZ196"/>
      <c r="SVA196"/>
      <c r="SVB196"/>
      <c r="SVC196"/>
      <c r="SVD196"/>
      <c r="SVE196"/>
      <c r="SVF196"/>
      <c r="SVG196"/>
      <c r="SVH196"/>
      <c r="SVI196"/>
      <c r="SVJ196"/>
      <c r="SVK196"/>
      <c r="SVL196"/>
      <c r="SVM196"/>
      <c r="SVN196"/>
      <c r="SVO196"/>
      <c r="SVP196"/>
      <c r="SVQ196"/>
      <c r="SVR196"/>
      <c r="SVS196"/>
      <c r="SVT196"/>
      <c r="SVU196"/>
      <c r="SVV196"/>
      <c r="SVW196"/>
      <c r="SVX196"/>
      <c r="SVY196"/>
      <c r="SVZ196"/>
      <c r="SWA196"/>
      <c r="SWB196"/>
      <c r="SWC196"/>
      <c r="SWD196"/>
      <c r="SWE196"/>
      <c r="SWF196"/>
      <c r="SWG196"/>
      <c r="SWH196"/>
      <c r="SWI196"/>
      <c r="SWJ196"/>
      <c r="SWK196"/>
      <c r="SWL196"/>
      <c r="SWM196"/>
      <c r="SWN196"/>
      <c r="SWO196"/>
      <c r="SWP196"/>
      <c r="SWQ196"/>
      <c r="SWR196"/>
      <c r="SWS196"/>
      <c r="SWT196"/>
      <c r="SWU196"/>
      <c r="SWV196"/>
      <c r="SWW196"/>
      <c r="SWX196"/>
      <c r="SWY196"/>
      <c r="SWZ196"/>
      <c r="SXA196"/>
      <c r="SXB196"/>
      <c r="SXC196"/>
      <c r="SXD196"/>
      <c r="SXE196"/>
      <c r="SXF196"/>
      <c r="SXG196"/>
      <c r="SXH196"/>
      <c r="SXI196"/>
      <c r="SXJ196"/>
      <c r="SXK196"/>
      <c r="SXL196"/>
      <c r="SXM196"/>
      <c r="SXN196"/>
      <c r="SXO196"/>
      <c r="SXP196"/>
      <c r="SXQ196"/>
      <c r="SXR196"/>
      <c r="SXS196"/>
      <c r="SXT196"/>
      <c r="SXU196"/>
      <c r="SXV196"/>
      <c r="SXW196"/>
      <c r="SXX196"/>
      <c r="SXY196"/>
      <c r="SXZ196"/>
      <c r="SYA196"/>
      <c r="SYB196"/>
      <c r="SYC196"/>
      <c r="SYD196"/>
      <c r="SYE196"/>
      <c r="SYF196"/>
      <c r="SYG196"/>
      <c r="SYH196"/>
      <c r="SYI196"/>
      <c r="SYJ196"/>
      <c r="SYK196"/>
      <c r="SYL196"/>
      <c r="SYM196"/>
      <c r="SYN196"/>
      <c r="SYO196"/>
      <c r="SYP196"/>
      <c r="SYQ196"/>
      <c r="SYR196"/>
      <c r="SYS196"/>
      <c r="SYT196"/>
      <c r="SYU196"/>
      <c r="SYV196"/>
      <c r="SYW196"/>
      <c r="SYX196"/>
      <c r="SYY196"/>
      <c r="SYZ196"/>
      <c r="SZA196"/>
      <c r="SZB196"/>
      <c r="SZC196"/>
      <c r="SZD196"/>
      <c r="SZE196"/>
      <c r="SZF196"/>
      <c r="SZG196"/>
      <c r="SZH196"/>
      <c r="SZI196"/>
      <c r="SZJ196"/>
      <c r="SZK196"/>
      <c r="SZL196"/>
      <c r="SZM196"/>
      <c r="SZN196"/>
      <c r="SZO196"/>
      <c r="SZP196"/>
      <c r="SZQ196"/>
      <c r="SZR196"/>
      <c r="SZS196"/>
      <c r="SZT196"/>
      <c r="SZU196"/>
      <c r="SZV196"/>
      <c r="SZW196"/>
      <c r="SZX196"/>
      <c r="SZY196"/>
      <c r="SZZ196"/>
      <c r="TAA196"/>
      <c r="TAB196"/>
      <c r="TAC196"/>
      <c r="TAD196"/>
      <c r="TAE196"/>
      <c r="TAF196"/>
      <c r="TAG196"/>
      <c r="TAH196"/>
      <c r="TAI196"/>
      <c r="TAJ196"/>
      <c r="TAK196"/>
      <c r="TAL196"/>
      <c r="TAM196"/>
      <c r="TAN196"/>
      <c r="TAO196"/>
      <c r="TAP196"/>
      <c r="TAQ196"/>
      <c r="TAR196"/>
      <c r="TAS196"/>
      <c r="TAT196"/>
      <c r="TAU196"/>
      <c r="TAV196"/>
      <c r="TAW196"/>
      <c r="TAX196"/>
      <c r="TAY196"/>
      <c r="TAZ196"/>
      <c r="TBA196"/>
      <c r="TBB196"/>
      <c r="TBC196"/>
      <c r="TBD196"/>
      <c r="TBE196"/>
      <c r="TBF196"/>
      <c r="TBG196"/>
      <c r="TBH196"/>
      <c r="TBI196"/>
      <c r="TBJ196"/>
      <c r="TBK196"/>
      <c r="TBL196"/>
      <c r="TBM196"/>
      <c r="TBN196"/>
      <c r="TBO196"/>
      <c r="TBP196"/>
      <c r="TBQ196"/>
      <c r="TBR196"/>
      <c r="TBS196"/>
      <c r="TBT196"/>
      <c r="TBU196"/>
      <c r="TBV196"/>
      <c r="TBW196"/>
      <c r="TBX196"/>
      <c r="TBY196"/>
      <c r="TBZ196"/>
      <c r="TCA196"/>
      <c r="TCB196"/>
      <c r="TCC196"/>
      <c r="TCD196"/>
      <c r="TCE196"/>
      <c r="TCF196"/>
      <c r="TCG196"/>
      <c r="TCH196"/>
      <c r="TCI196"/>
      <c r="TCJ196"/>
      <c r="TCK196"/>
      <c r="TCL196"/>
      <c r="TCM196"/>
      <c r="TCN196"/>
      <c r="TCO196"/>
      <c r="TCP196"/>
      <c r="TCQ196"/>
      <c r="TCR196"/>
      <c r="TCS196"/>
      <c r="TCT196"/>
      <c r="TCU196"/>
      <c r="TCV196"/>
      <c r="TCW196"/>
      <c r="TCX196"/>
      <c r="TCY196"/>
      <c r="TCZ196"/>
      <c r="TDA196"/>
      <c r="TDB196"/>
      <c r="TDC196"/>
      <c r="TDD196"/>
      <c r="TDE196"/>
      <c r="TDF196"/>
      <c r="TDG196"/>
      <c r="TDH196"/>
      <c r="TDI196"/>
      <c r="TDJ196"/>
      <c r="TDK196"/>
      <c r="TDL196"/>
      <c r="TDM196"/>
      <c r="TDN196"/>
      <c r="TDO196"/>
      <c r="TDP196"/>
      <c r="TDQ196"/>
      <c r="TDR196"/>
      <c r="TDS196"/>
      <c r="TDT196"/>
      <c r="TDU196"/>
      <c r="TDV196"/>
      <c r="TDW196"/>
      <c r="TDX196"/>
      <c r="TDY196"/>
      <c r="TDZ196"/>
      <c r="TEA196"/>
      <c r="TEB196"/>
      <c r="TEC196"/>
      <c r="TED196"/>
      <c r="TEE196"/>
      <c r="TEF196"/>
      <c r="TEG196"/>
      <c r="TEH196"/>
      <c r="TEI196"/>
      <c r="TEJ196"/>
      <c r="TEK196"/>
      <c r="TEL196"/>
      <c r="TEM196"/>
      <c r="TEN196"/>
      <c r="TEO196"/>
      <c r="TEP196"/>
      <c r="TEQ196"/>
      <c r="TER196"/>
      <c r="TES196"/>
      <c r="TET196"/>
      <c r="TEU196"/>
      <c r="TEV196"/>
      <c r="TEW196"/>
      <c r="TEX196"/>
      <c r="TEY196"/>
      <c r="TEZ196"/>
      <c r="TFA196"/>
      <c r="TFB196"/>
      <c r="TFC196"/>
      <c r="TFD196"/>
      <c r="TFE196"/>
      <c r="TFF196"/>
      <c r="TFG196"/>
      <c r="TFH196"/>
      <c r="TFI196"/>
      <c r="TFJ196"/>
      <c r="TFK196"/>
      <c r="TFL196"/>
      <c r="TFM196"/>
      <c r="TFN196"/>
      <c r="TFO196"/>
      <c r="TFP196"/>
      <c r="TFQ196"/>
      <c r="TFR196"/>
      <c r="TFS196"/>
      <c r="TFT196"/>
      <c r="TFU196"/>
      <c r="TFV196"/>
      <c r="TFW196"/>
      <c r="TFX196"/>
      <c r="TFY196"/>
      <c r="TFZ196"/>
      <c r="TGA196"/>
      <c r="TGB196"/>
      <c r="TGC196"/>
      <c r="TGD196"/>
      <c r="TGE196"/>
      <c r="TGF196"/>
      <c r="TGG196"/>
      <c r="TGH196"/>
      <c r="TGI196"/>
      <c r="TGJ196"/>
      <c r="TGK196"/>
      <c r="TGL196"/>
      <c r="TGM196"/>
      <c r="TGN196"/>
      <c r="TGO196"/>
      <c r="TGP196"/>
      <c r="TGQ196"/>
      <c r="TGR196"/>
      <c r="TGS196"/>
      <c r="TGT196"/>
      <c r="TGU196"/>
      <c r="TGV196"/>
      <c r="TGW196"/>
      <c r="TGX196"/>
      <c r="TGY196"/>
      <c r="TGZ196"/>
      <c r="THA196"/>
      <c r="THB196"/>
      <c r="THC196"/>
      <c r="THD196"/>
      <c r="THE196"/>
      <c r="THF196"/>
      <c r="THG196"/>
      <c r="THH196"/>
      <c r="THI196"/>
      <c r="THJ196"/>
      <c r="THK196"/>
      <c r="THL196"/>
      <c r="THM196"/>
      <c r="THN196"/>
      <c r="THO196"/>
      <c r="THP196"/>
      <c r="THQ196"/>
      <c r="THR196"/>
      <c r="THS196"/>
      <c r="THT196"/>
      <c r="THU196"/>
      <c r="THV196"/>
      <c r="THW196"/>
      <c r="THX196"/>
      <c r="THY196"/>
      <c r="THZ196"/>
      <c r="TIA196"/>
      <c r="TIB196"/>
      <c r="TIC196"/>
      <c r="TID196"/>
      <c r="TIE196"/>
      <c r="TIF196"/>
      <c r="TIG196"/>
      <c r="TIH196"/>
      <c r="TII196"/>
      <c r="TIJ196"/>
      <c r="TIK196"/>
      <c r="TIL196"/>
      <c r="TIM196"/>
      <c r="TIN196"/>
      <c r="TIO196"/>
      <c r="TIP196"/>
      <c r="TIQ196"/>
      <c r="TIR196"/>
      <c r="TIS196"/>
      <c r="TIT196"/>
      <c r="TIU196"/>
      <c r="TIV196"/>
      <c r="TIW196"/>
      <c r="TIX196"/>
      <c r="TIY196"/>
      <c r="TIZ196"/>
      <c r="TJA196"/>
      <c r="TJB196"/>
      <c r="TJC196"/>
      <c r="TJD196"/>
      <c r="TJE196"/>
      <c r="TJF196"/>
      <c r="TJG196"/>
      <c r="TJH196"/>
      <c r="TJI196"/>
      <c r="TJJ196"/>
      <c r="TJK196"/>
      <c r="TJL196"/>
      <c r="TJM196"/>
      <c r="TJN196"/>
      <c r="TJO196"/>
      <c r="TJP196"/>
      <c r="TJQ196"/>
      <c r="TJR196"/>
      <c r="TJS196"/>
      <c r="TJT196"/>
      <c r="TJU196"/>
      <c r="TJV196"/>
      <c r="TJW196"/>
      <c r="TJX196"/>
      <c r="TJY196"/>
      <c r="TJZ196"/>
      <c r="TKA196"/>
      <c r="TKB196"/>
      <c r="TKC196"/>
      <c r="TKD196"/>
      <c r="TKE196"/>
      <c r="TKF196"/>
      <c r="TKG196"/>
      <c r="TKH196"/>
      <c r="TKI196"/>
      <c r="TKJ196"/>
      <c r="TKK196"/>
      <c r="TKL196"/>
      <c r="TKM196"/>
      <c r="TKN196"/>
      <c r="TKO196"/>
      <c r="TKP196"/>
      <c r="TKQ196"/>
      <c r="TKR196"/>
      <c r="TKS196"/>
      <c r="TKT196"/>
      <c r="TKU196"/>
      <c r="TKV196"/>
      <c r="TKW196"/>
      <c r="TKX196"/>
      <c r="TKY196"/>
      <c r="TKZ196"/>
      <c r="TLA196"/>
      <c r="TLB196"/>
      <c r="TLC196"/>
      <c r="TLD196"/>
      <c r="TLE196"/>
      <c r="TLF196"/>
      <c r="TLG196"/>
      <c r="TLH196"/>
      <c r="TLI196"/>
      <c r="TLJ196"/>
      <c r="TLK196"/>
      <c r="TLL196"/>
      <c r="TLM196"/>
      <c r="TLN196"/>
      <c r="TLO196"/>
      <c r="TLP196"/>
      <c r="TLQ196"/>
      <c r="TLR196"/>
      <c r="TLS196"/>
      <c r="TLT196"/>
      <c r="TLU196"/>
      <c r="TLV196"/>
      <c r="TLW196"/>
      <c r="TLX196"/>
      <c r="TLY196"/>
      <c r="TLZ196"/>
      <c r="TMA196"/>
      <c r="TMB196"/>
      <c r="TMC196"/>
      <c r="TMD196"/>
      <c r="TME196"/>
      <c r="TMF196"/>
      <c r="TMG196"/>
      <c r="TMH196"/>
      <c r="TMI196"/>
      <c r="TMJ196"/>
      <c r="TMK196"/>
      <c r="TML196"/>
      <c r="TMM196"/>
      <c r="TMN196"/>
      <c r="TMO196"/>
      <c r="TMP196"/>
      <c r="TMQ196"/>
      <c r="TMR196"/>
      <c r="TMS196"/>
      <c r="TMT196"/>
      <c r="TMU196"/>
      <c r="TMV196"/>
      <c r="TMW196"/>
      <c r="TMX196"/>
      <c r="TMY196"/>
      <c r="TMZ196"/>
      <c r="TNA196"/>
      <c r="TNB196"/>
      <c r="TNC196"/>
      <c r="TND196"/>
      <c r="TNE196"/>
      <c r="TNF196"/>
      <c r="TNG196"/>
      <c r="TNH196"/>
      <c r="TNI196"/>
      <c r="TNJ196"/>
      <c r="TNK196"/>
      <c r="TNL196"/>
      <c r="TNM196"/>
      <c r="TNN196"/>
      <c r="TNO196"/>
      <c r="TNP196"/>
      <c r="TNQ196"/>
      <c r="TNR196"/>
      <c r="TNS196"/>
      <c r="TNT196"/>
      <c r="TNU196"/>
      <c r="TNV196"/>
      <c r="TNW196"/>
      <c r="TNX196"/>
      <c r="TNY196"/>
      <c r="TNZ196"/>
      <c r="TOA196"/>
      <c r="TOB196"/>
      <c r="TOC196"/>
      <c r="TOD196"/>
      <c r="TOE196"/>
      <c r="TOF196"/>
      <c r="TOG196"/>
      <c r="TOH196"/>
      <c r="TOI196"/>
      <c r="TOJ196"/>
      <c r="TOK196"/>
      <c r="TOL196"/>
      <c r="TOM196"/>
      <c r="TON196"/>
      <c r="TOO196"/>
      <c r="TOP196"/>
      <c r="TOQ196"/>
      <c r="TOR196"/>
      <c r="TOS196"/>
      <c r="TOT196"/>
      <c r="TOU196"/>
      <c r="TOV196"/>
      <c r="TOW196"/>
      <c r="TOX196"/>
      <c r="TOY196"/>
      <c r="TOZ196"/>
      <c r="TPA196"/>
      <c r="TPB196"/>
      <c r="TPC196"/>
      <c r="TPD196"/>
      <c r="TPE196"/>
      <c r="TPF196"/>
      <c r="TPG196"/>
      <c r="TPH196"/>
      <c r="TPI196"/>
      <c r="TPJ196"/>
      <c r="TPK196"/>
      <c r="TPL196"/>
      <c r="TPM196"/>
      <c r="TPN196"/>
      <c r="TPO196"/>
      <c r="TPP196"/>
      <c r="TPQ196"/>
      <c r="TPR196"/>
      <c r="TPS196"/>
      <c r="TPT196"/>
      <c r="TPU196"/>
      <c r="TPV196"/>
      <c r="TPW196"/>
      <c r="TPX196"/>
      <c r="TPY196"/>
      <c r="TPZ196"/>
      <c r="TQA196"/>
      <c r="TQB196"/>
      <c r="TQC196"/>
      <c r="TQD196"/>
      <c r="TQE196"/>
      <c r="TQF196"/>
      <c r="TQG196"/>
      <c r="TQH196"/>
      <c r="TQI196"/>
      <c r="TQJ196"/>
      <c r="TQK196"/>
      <c r="TQL196"/>
      <c r="TQM196"/>
      <c r="TQN196"/>
      <c r="TQO196"/>
      <c r="TQP196"/>
      <c r="TQQ196"/>
      <c r="TQR196"/>
      <c r="TQS196"/>
      <c r="TQT196"/>
      <c r="TQU196"/>
      <c r="TQV196"/>
      <c r="TQW196"/>
      <c r="TQX196"/>
      <c r="TQY196"/>
      <c r="TQZ196"/>
      <c r="TRA196"/>
      <c r="TRB196"/>
      <c r="TRC196"/>
      <c r="TRD196"/>
      <c r="TRE196"/>
      <c r="TRF196"/>
      <c r="TRG196"/>
      <c r="TRH196"/>
      <c r="TRI196"/>
      <c r="TRJ196"/>
      <c r="TRK196"/>
      <c r="TRL196"/>
      <c r="TRM196"/>
      <c r="TRN196"/>
      <c r="TRO196"/>
      <c r="TRP196"/>
      <c r="TRQ196"/>
      <c r="TRR196"/>
      <c r="TRS196"/>
      <c r="TRT196"/>
      <c r="TRU196"/>
      <c r="TRV196"/>
      <c r="TRW196"/>
      <c r="TRX196"/>
      <c r="TRY196"/>
      <c r="TRZ196"/>
      <c r="TSA196"/>
      <c r="TSB196"/>
      <c r="TSC196"/>
      <c r="TSD196"/>
      <c r="TSE196"/>
      <c r="TSF196"/>
      <c r="TSG196"/>
      <c r="TSH196"/>
      <c r="TSI196"/>
      <c r="TSJ196"/>
      <c r="TSK196"/>
      <c r="TSL196"/>
      <c r="TSM196"/>
      <c r="TSN196"/>
      <c r="TSO196"/>
      <c r="TSP196"/>
      <c r="TSQ196"/>
      <c r="TSR196"/>
      <c r="TSS196"/>
      <c r="TST196"/>
      <c r="TSU196"/>
      <c r="TSV196"/>
      <c r="TSW196"/>
      <c r="TSX196"/>
      <c r="TSY196"/>
      <c r="TSZ196"/>
      <c r="TTA196"/>
      <c r="TTB196"/>
      <c r="TTC196"/>
      <c r="TTD196"/>
      <c r="TTE196"/>
      <c r="TTF196"/>
      <c r="TTG196"/>
      <c r="TTH196"/>
      <c r="TTI196"/>
      <c r="TTJ196"/>
      <c r="TTK196"/>
      <c r="TTL196"/>
      <c r="TTM196"/>
      <c r="TTN196"/>
      <c r="TTO196"/>
      <c r="TTP196"/>
      <c r="TTQ196"/>
      <c r="TTR196"/>
      <c r="TTS196"/>
      <c r="TTT196"/>
      <c r="TTU196"/>
      <c r="TTV196"/>
      <c r="TTW196"/>
      <c r="TTX196"/>
      <c r="TTY196"/>
      <c r="TTZ196"/>
      <c r="TUA196"/>
      <c r="TUB196"/>
      <c r="TUC196"/>
      <c r="TUD196"/>
      <c r="TUE196"/>
      <c r="TUF196"/>
      <c r="TUG196"/>
      <c r="TUH196"/>
      <c r="TUI196"/>
      <c r="TUJ196"/>
      <c r="TUK196"/>
      <c r="TUL196"/>
      <c r="TUM196"/>
      <c r="TUN196"/>
      <c r="TUO196"/>
      <c r="TUP196"/>
      <c r="TUQ196"/>
      <c r="TUR196"/>
      <c r="TUS196"/>
      <c r="TUT196"/>
      <c r="TUU196"/>
      <c r="TUV196"/>
      <c r="TUW196"/>
      <c r="TUX196"/>
      <c r="TUY196"/>
      <c r="TUZ196"/>
      <c r="TVA196"/>
      <c r="TVB196"/>
      <c r="TVC196"/>
      <c r="TVD196"/>
      <c r="TVE196"/>
      <c r="TVF196"/>
      <c r="TVG196"/>
      <c r="TVH196"/>
      <c r="TVI196"/>
      <c r="TVJ196"/>
      <c r="TVK196"/>
      <c r="TVL196"/>
      <c r="TVM196"/>
      <c r="TVN196"/>
      <c r="TVO196"/>
      <c r="TVP196"/>
      <c r="TVQ196"/>
      <c r="TVR196"/>
      <c r="TVS196"/>
      <c r="TVT196"/>
      <c r="TVU196"/>
      <c r="TVV196"/>
      <c r="TVW196"/>
      <c r="TVX196"/>
      <c r="TVY196"/>
      <c r="TVZ196"/>
      <c r="TWA196"/>
      <c r="TWB196"/>
      <c r="TWC196"/>
      <c r="TWD196"/>
      <c r="TWE196"/>
      <c r="TWF196"/>
      <c r="TWG196"/>
      <c r="TWH196"/>
      <c r="TWI196"/>
      <c r="TWJ196"/>
      <c r="TWK196"/>
      <c r="TWL196"/>
      <c r="TWM196"/>
      <c r="TWN196"/>
      <c r="TWO196"/>
      <c r="TWP196"/>
      <c r="TWQ196"/>
      <c r="TWR196"/>
      <c r="TWS196"/>
      <c r="TWT196"/>
      <c r="TWU196"/>
      <c r="TWV196"/>
      <c r="TWW196"/>
      <c r="TWX196"/>
      <c r="TWY196"/>
      <c r="TWZ196"/>
      <c r="TXA196"/>
      <c r="TXB196"/>
      <c r="TXC196"/>
      <c r="TXD196"/>
      <c r="TXE196"/>
      <c r="TXF196"/>
      <c r="TXG196"/>
      <c r="TXH196"/>
      <c r="TXI196"/>
      <c r="TXJ196"/>
      <c r="TXK196"/>
      <c r="TXL196"/>
      <c r="TXM196"/>
      <c r="TXN196"/>
      <c r="TXO196"/>
      <c r="TXP196"/>
      <c r="TXQ196"/>
      <c r="TXR196"/>
      <c r="TXS196"/>
      <c r="TXT196"/>
      <c r="TXU196"/>
      <c r="TXV196"/>
      <c r="TXW196"/>
      <c r="TXX196"/>
      <c r="TXY196"/>
      <c r="TXZ196"/>
      <c r="TYA196"/>
      <c r="TYB196"/>
      <c r="TYC196"/>
      <c r="TYD196"/>
      <c r="TYE196"/>
      <c r="TYF196"/>
      <c r="TYG196"/>
      <c r="TYH196"/>
      <c r="TYI196"/>
      <c r="TYJ196"/>
      <c r="TYK196"/>
      <c r="TYL196"/>
      <c r="TYM196"/>
      <c r="TYN196"/>
      <c r="TYO196"/>
      <c r="TYP196"/>
      <c r="TYQ196"/>
      <c r="TYR196"/>
      <c r="TYS196"/>
      <c r="TYT196"/>
      <c r="TYU196"/>
      <c r="TYV196"/>
      <c r="TYW196"/>
      <c r="TYX196"/>
      <c r="TYY196"/>
      <c r="TYZ196"/>
      <c r="TZA196"/>
      <c r="TZB196"/>
      <c r="TZC196"/>
      <c r="TZD196"/>
      <c r="TZE196"/>
      <c r="TZF196"/>
      <c r="TZG196"/>
      <c r="TZH196"/>
      <c r="TZI196"/>
      <c r="TZJ196"/>
      <c r="TZK196"/>
      <c r="TZL196"/>
      <c r="TZM196"/>
      <c r="TZN196"/>
      <c r="TZO196"/>
      <c r="TZP196"/>
      <c r="TZQ196"/>
      <c r="TZR196"/>
      <c r="TZS196"/>
      <c r="TZT196"/>
      <c r="TZU196"/>
      <c r="TZV196"/>
      <c r="TZW196"/>
      <c r="TZX196"/>
      <c r="TZY196"/>
      <c r="TZZ196"/>
      <c r="UAA196"/>
      <c r="UAB196"/>
      <c r="UAC196"/>
      <c r="UAD196"/>
      <c r="UAE196"/>
      <c r="UAF196"/>
      <c r="UAG196"/>
      <c r="UAH196"/>
      <c r="UAI196"/>
      <c r="UAJ196"/>
      <c r="UAK196"/>
      <c r="UAL196"/>
      <c r="UAM196"/>
      <c r="UAN196"/>
      <c r="UAO196"/>
      <c r="UAP196"/>
      <c r="UAQ196"/>
      <c r="UAR196"/>
      <c r="UAS196"/>
      <c r="UAT196"/>
      <c r="UAU196"/>
      <c r="UAV196"/>
      <c r="UAW196"/>
      <c r="UAX196"/>
      <c r="UAY196"/>
      <c r="UAZ196"/>
      <c r="UBA196"/>
      <c r="UBB196"/>
      <c r="UBC196"/>
      <c r="UBD196"/>
      <c r="UBE196"/>
      <c r="UBF196"/>
      <c r="UBG196"/>
      <c r="UBH196"/>
      <c r="UBI196"/>
      <c r="UBJ196"/>
      <c r="UBK196"/>
      <c r="UBL196"/>
      <c r="UBM196"/>
      <c r="UBN196"/>
      <c r="UBO196"/>
      <c r="UBP196"/>
      <c r="UBQ196"/>
      <c r="UBR196"/>
      <c r="UBS196"/>
      <c r="UBT196"/>
      <c r="UBU196"/>
      <c r="UBV196"/>
      <c r="UBW196"/>
      <c r="UBX196"/>
      <c r="UBY196"/>
      <c r="UBZ196"/>
      <c r="UCA196"/>
      <c r="UCB196"/>
      <c r="UCC196"/>
      <c r="UCD196"/>
      <c r="UCE196"/>
      <c r="UCF196"/>
      <c r="UCG196"/>
      <c r="UCH196"/>
      <c r="UCI196"/>
      <c r="UCJ196"/>
      <c r="UCK196"/>
      <c r="UCL196"/>
      <c r="UCM196"/>
      <c r="UCN196"/>
      <c r="UCO196"/>
      <c r="UCP196"/>
      <c r="UCQ196"/>
      <c r="UCR196"/>
      <c r="UCS196"/>
      <c r="UCT196"/>
      <c r="UCU196"/>
      <c r="UCV196"/>
      <c r="UCW196"/>
      <c r="UCX196"/>
      <c r="UCY196"/>
      <c r="UCZ196"/>
      <c r="UDA196"/>
      <c r="UDB196"/>
      <c r="UDC196"/>
      <c r="UDD196"/>
      <c r="UDE196"/>
      <c r="UDF196"/>
      <c r="UDG196"/>
      <c r="UDH196"/>
      <c r="UDI196"/>
      <c r="UDJ196"/>
      <c r="UDK196"/>
      <c r="UDL196"/>
      <c r="UDM196"/>
      <c r="UDN196"/>
      <c r="UDO196"/>
      <c r="UDP196"/>
      <c r="UDQ196"/>
      <c r="UDR196"/>
      <c r="UDS196"/>
      <c r="UDT196"/>
      <c r="UDU196"/>
      <c r="UDV196"/>
      <c r="UDW196"/>
      <c r="UDX196"/>
      <c r="UDY196"/>
      <c r="UDZ196"/>
      <c r="UEA196"/>
      <c r="UEB196"/>
      <c r="UEC196"/>
      <c r="UED196"/>
      <c r="UEE196"/>
      <c r="UEF196"/>
      <c r="UEG196"/>
      <c r="UEH196"/>
      <c r="UEI196"/>
      <c r="UEJ196"/>
      <c r="UEK196"/>
      <c r="UEL196"/>
      <c r="UEM196"/>
      <c r="UEN196"/>
      <c r="UEO196"/>
      <c r="UEP196"/>
      <c r="UEQ196"/>
      <c r="UER196"/>
      <c r="UES196"/>
      <c r="UET196"/>
      <c r="UEU196"/>
      <c r="UEV196"/>
      <c r="UEW196"/>
      <c r="UEX196"/>
      <c r="UEY196"/>
      <c r="UEZ196"/>
      <c r="UFA196"/>
      <c r="UFB196"/>
      <c r="UFC196"/>
      <c r="UFD196"/>
      <c r="UFE196"/>
      <c r="UFF196"/>
      <c r="UFG196"/>
      <c r="UFH196"/>
      <c r="UFI196"/>
      <c r="UFJ196"/>
      <c r="UFK196"/>
      <c r="UFL196"/>
      <c r="UFM196"/>
      <c r="UFN196"/>
      <c r="UFO196"/>
      <c r="UFP196"/>
      <c r="UFQ196"/>
      <c r="UFR196"/>
      <c r="UFS196"/>
      <c r="UFT196"/>
      <c r="UFU196"/>
      <c r="UFV196"/>
      <c r="UFW196"/>
      <c r="UFX196"/>
      <c r="UFY196"/>
      <c r="UFZ196"/>
      <c r="UGA196"/>
      <c r="UGB196"/>
      <c r="UGC196"/>
      <c r="UGD196"/>
      <c r="UGE196"/>
      <c r="UGF196"/>
      <c r="UGG196"/>
      <c r="UGH196"/>
      <c r="UGI196"/>
      <c r="UGJ196"/>
      <c r="UGK196"/>
      <c r="UGL196"/>
      <c r="UGM196"/>
      <c r="UGN196"/>
      <c r="UGO196"/>
      <c r="UGP196"/>
      <c r="UGQ196"/>
      <c r="UGR196"/>
      <c r="UGS196"/>
      <c r="UGT196"/>
      <c r="UGU196"/>
      <c r="UGV196"/>
      <c r="UGW196"/>
      <c r="UGX196"/>
      <c r="UGY196"/>
      <c r="UGZ196"/>
      <c r="UHA196"/>
      <c r="UHB196"/>
      <c r="UHC196"/>
      <c r="UHD196"/>
      <c r="UHE196"/>
      <c r="UHF196"/>
      <c r="UHG196"/>
      <c r="UHH196"/>
      <c r="UHI196"/>
      <c r="UHJ196"/>
      <c r="UHK196"/>
      <c r="UHL196"/>
      <c r="UHM196"/>
      <c r="UHN196"/>
      <c r="UHO196"/>
      <c r="UHP196"/>
      <c r="UHQ196"/>
      <c r="UHR196"/>
      <c r="UHS196"/>
      <c r="UHT196"/>
      <c r="UHU196"/>
      <c r="UHV196"/>
      <c r="UHW196"/>
      <c r="UHX196"/>
      <c r="UHY196"/>
      <c r="UHZ196"/>
      <c r="UIA196"/>
      <c r="UIB196"/>
      <c r="UIC196"/>
      <c r="UID196"/>
      <c r="UIE196"/>
      <c r="UIF196"/>
      <c r="UIG196"/>
      <c r="UIH196"/>
      <c r="UII196"/>
      <c r="UIJ196"/>
      <c r="UIK196"/>
      <c r="UIL196"/>
      <c r="UIM196"/>
      <c r="UIN196"/>
      <c r="UIO196"/>
      <c r="UIP196"/>
      <c r="UIQ196"/>
      <c r="UIR196"/>
      <c r="UIS196"/>
      <c r="UIT196"/>
      <c r="UIU196"/>
      <c r="UIV196"/>
      <c r="UIW196"/>
      <c r="UIX196"/>
      <c r="UIY196"/>
      <c r="UIZ196"/>
      <c r="UJA196"/>
      <c r="UJB196"/>
      <c r="UJC196"/>
      <c r="UJD196"/>
      <c r="UJE196"/>
      <c r="UJF196"/>
      <c r="UJG196"/>
      <c r="UJH196"/>
      <c r="UJI196"/>
      <c r="UJJ196"/>
      <c r="UJK196"/>
      <c r="UJL196"/>
      <c r="UJM196"/>
      <c r="UJN196"/>
      <c r="UJO196"/>
      <c r="UJP196"/>
      <c r="UJQ196"/>
      <c r="UJR196"/>
      <c r="UJS196"/>
      <c r="UJT196"/>
      <c r="UJU196"/>
      <c r="UJV196"/>
      <c r="UJW196"/>
      <c r="UJX196"/>
      <c r="UJY196"/>
      <c r="UJZ196"/>
      <c r="UKA196"/>
      <c r="UKB196"/>
      <c r="UKC196"/>
      <c r="UKD196"/>
      <c r="UKE196"/>
      <c r="UKF196"/>
      <c r="UKG196"/>
      <c r="UKH196"/>
      <c r="UKI196"/>
      <c r="UKJ196"/>
      <c r="UKK196"/>
      <c r="UKL196"/>
      <c r="UKM196"/>
      <c r="UKN196"/>
      <c r="UKO196"/>
      <c r="UKP196"/>
      <c r="UKQ196"/>
      <c r="UKR196"/>
      <c r="UKS196"/>
      <c r="UKT196"/>
      <c r="UKU196"/>
      <c r="UKV196"/>
      <c r="UKW196"/>
      <c r="UKX196"/>
      <c r="UKY196"/>
      <c r="UKZ196"/>
      <c r="ULA196"/>
      <c r="ULB196"/>
      <c r="ULC196"/>
      <c r="ULD196"/>
      <c r="ULE196"/>
      <c r="ULF196"/>
      <c r="ULG196"/>
      <c r="ULH196"/>
      <c r="ULI196"/>
      <c r="ULJ196"/>
      <c r="ULK196"/>
      <c r="ULL196"/>
      <c r="ULM196"/>
      <c r="ULN196"/>
      <c r="ULO196"/>
      <c r="ULP196"/>
      <c r="ULQ196"/>
      <c r="ULR196"/>
      <c r="ULS196"/>
      <c r="ULT196"/>
      <c r="ULU196"/>
      <c r="ULV196"/>
      <c r="ULW196"/>
      <c r="ULX196"/>
      <c r="ULY196"/>
      <c r="ULZ196"/>
      <c r="UMA196"/>
      <c r="UMB196"/>
      <c r="UMC196"/>
      <c r="UMD196"/>
      <c r="UME196"/>
      <c r="UMF196"/>
      <c r="UMG196"/>
      <c r="UMH196"/>
      <c r="UMI196"/>
      <c r="UMJ196"/>
      <c r="UMK196"/>
      <c r="UML196"/>
      <c r="UMM196"/>
      <c r="UMN196"/>
      <c r="UMO196"/>
      <c r="UMP196"/>
      <c r="UMQ196"/>
      <c r="UMR196"/>
      <c r="UMS196"/>
      <c r="UMT196"/>
      <c r="UMU196"/>
      <c r="UMV196"/>
      <c r="UMW196"/>
      <c r="UMX196"/>
      <c r="UMY196"/>
      <c r="UMZ196"/>
      <c r="UNA196"/>
      <c r="UNB196"/>
      <c r="UNC196"/>
      <c r="UND196"/>
      <c r="UNE196"/>
      <c r="UNF196"/>
      <c r="UNG196"/>
      <c r="UNH196"/>
      <c r="UNI196"/>
      <c r="UNJ196"/>
      <c r="UNK196"/>
      <c r="UNL196"/>
      <c r="UNM196"/>
      <c r="UNN196"/>
      <c r="UNO196"/>
      <c r="UNP196"/>
      <c r="UNQ196"/>
      <c r="UNR196"/>
      <c r="UNS196"/>
      <c r="UNT196"/>
      <c r="UNU196"/>
      <c r="UNV196"/>
      <c r="UNW196"/>
      <c r="UNX196"/>
      <c r="UNY196"/>
      <c r="UNZ196"/>
      <c r="UOA196"/>
      <c r="UOB196"/>
      <c r="UOC196"/>
      <c r="UOD196"/>
      <c r="UOE196"/>
      <c r="UOF196"/>
      <c r="UOG196"/>
      <c r="UOH196"/>
      <c r="UOI196"/>
      <c r="UOJ196"/>
      <c r="UOK196"/>
      <c r="UOL196"/>
      <c r="UOM196"/>
      <c r="UON196"/>
      <c r="UOO196"/>
      <c r="UOP196"/>
      <c r="UOQ196"/>
      <c r="UOR196"/>
      <c r="UOS196"/>
      <c r="UOT196"/>
      <c r="UOU196"/>
      <c r="UOV196"/>
      <c r="UOW196"/>
      <c r="UOX196"/>
      <c r="UOY196"/>
      <c r="UOZ196"/>
      <c r="UPA196"/>
      <c r="UPB196"/>
      <c r="UPC196"/>
      <c r="UPD196"/>
      <c r="UPE196"/>
      <c r="UPF196"/>
      <c r="UPG196"/>
      <c r="UPH196"/>
      <c r="UPI196"/>
      <c r="UPJ196"/>
      <c r="UPK196"/>
      <c r="UPL196"/>
      <c r="UPM196"/>
      <c r="UPN196"/>
      <c r="UPO196"/>
      <c r="UPP196"/>
      <c r="UPQ196"/>
      <c r="UPR196"/>
      <c r="UPS196"/>
      <c r="UPT196"/>
      <c r="UPU196"/>
      <c r="UPV196"/>
      <c r="UPW196"/>
      <c r="UPX196"/>
      <c r="UPY196"/>
      <c r="UPZ196"/>
      <c r="UQA196"/>
      <c r="UQB196"/>
      <c r="UQC196"/>
      <c r="UQD196"/>
      <c r="UQE196"/>
      <c r="UQF196"/>
      <c r="UQG196"/>
      <c r="UQH196"/>
      <c r="UQI196"/>
      <c r="UQJ196"/>
      <c r="UQK196"/>
      <c r="UQL196"/>
      <c r="UQM196"/>
      <c r="UQN196"/>
      <c r="UQO196"/>
      <c r="UQP196"/>
      <c r="UQQ196"/>
      <c r="UQR196"/>
      <c r="UQS196"/>
      <c r="UQT196"/>
      <c r="UQU196"/>
      <c r="UQV196"/>
      <c r="UQW196"/>
      <c r="UQX196"/>
      <c r="UQY196"/>
      <c r="UQZ196"/>
      <c r="URA196"/>
      <c r="URB196"/>
      <c r="URC196"/>
      <c r="URD196"/>
      <c r="URE196"/>
      <c r="URF196"/>
      <c r="URG196"/>
      <c r="URH196"/>
      <c r="URI196"/>
      <c r="URJ196"/>
      <c r="URK196"/>
      <c r="URL196"/>
      <c r="URM196"/>
      <c r="URN196"/>
      <c r="URO196"/>
      <c r="URP196"/>
      <c r="URQ196"/>
      <c r="URR196"/>
      <c r="URS196"/>
      <c r="URT196"/>
      <c r="URU196"/>
      <c r="URV196"/>
      <c r="URW196"/>
      <c r="URX196"/>
      <c r="URY196"/>
      <c r="URZ196"/>
      <c r="USA196"/>
      <c r="USB196"/>
      <c r="USC196"/>
      <c r="USD196"/>
      <c r="USE196"/>
      <c r="USF196"/>
      <c r="USG196"/>
      <c r="USH196"/>
      <c r="USI196"/>
      <c r="USJ196"/>
      <c r="USK196"/>
      <c r="USL196"/>
      <c r="USM196"/>
      <c r="USN196"/>
      <c r="USO196"/>
      <c r="USP196"/>
      <c r="USQ196"/>
      <c r="USR196"/>
      <c r="USS196"/>
      <c r="UST196"/>
      <c r="USU196"/>
      <c r="USV196"/>
      <c r="USW196"/>
      <c r="USX196"/>
      <c r="USY196"/>
      <c r="USZ196"/>
      <c r="UTA196"/>
      <c r="UTB196"/>
      <c r="UTC196"/>
      <c r="UTD196"/>
      <c r="UTE196"/>
      <c r="UTF196"/>
      <c r="UTG196"/>
      <c r="UTH196"/>
      <c r="UTI196"/>
      <c r="UTJ196"/>
      <c r="UTK196"/>
      <c r="UTL196"/>
      <c r="UTM196"/>
      <c r="UTN196"/>
      <c r="UTO196"/>
      <c r="UTP196"/>
      <c r="UTQ196"/>
      <c r="UTR196"/>
      <c r="UTS196"/>
      <c r="UTT196"/>
      <c r="UTU196"/>
      <c r="UTV196"/>
      <c r="UTW196"/>
      <c r="UTX196"/>
      <c r="UTY196"/>
      <c r="UTZ196"/>
      <c r="UUA196"/>
      <c r="UUB196"/>
      <c r="UUC196"/>
      <c r="UUD196"/>
      <c r="UUE196"/>
      <c r="UUF196"/>
      <c r="UUG196"/>
      <c r="UUH196"/>
      <c r="UUI196"/>
      <c r="UUJ196"/>
      <c r="UUK196"/>
      <c r="UUL196"/>
      <c r="UUM196"/>
      <c r="UUN196"/>
      <c r="UUO196"/>
      <c r="UUP196"/>
      <c r="UUQ196"/>
      <c r="UUR196"/>
      <c r="UUS196"/>
      <c r="UUT196"/>
      <c r="UUU196"/>
      <c r="UUV196"/>
      <c r="UUW196"/>
      <c r="UUX196"/>
      <c r="UUY196"/>
      <c r="UUZ196"/>
      <c r="UVA196"/>
      <c r="UVB196"/>
      <c r="UVC196"/>
      <c r="UVD196"/>
      <c r="UVE196"/>
      <c r="UVF196"/>
      <c r="UVG196"/>
      <c r="UVH196"/>
      <c r="UVI196"/>
      <c r="UVJ196"/>
      <c r="UVK196"/>
      <c r="UVL196"/>
      <c r="UVM196"/>
      <c r="UVN196"/>
      <c r="UVO196"/>
      <c r="UVP196"/>
      <c r="UVQ196"/>
      <c r="UVR196"/>
      <c r="UVS196"/>
      <c r="UVT196"/>
      <c r="UVU196"/>
      <c r="UVV196"/>
      <c r="UVW196"/>
      <c r="UVX196"/>
      <c r="UVY196"/>
      <c r="UVZ196"/>
      <c r="UWA196"/>
      <c r="UWB196"/>
      <c r="UWC196"/>
      <c r="UWD196"/>
      <c r="UWE196"/>
      <c r="UWF196"/>
      <c r="UWG196"/>
      <c r="UWH196"/>
      <c r="UWI196"/>
      <c r="UWJ196"/>
      <c r="UWK196"/>
      <c r="UWL196"/>
      <c r="UWM196"/>
      <c r="UWN196"/>
      <c r="UWO196"/>
      <c r="UWP196"/>
      <c r="UWQ196"/>
      <c r="UWR196"/>
      <c r="UWS196"/>
      <c r="UWT196"/>
      <c r="UWU196"/>
      <c r="UWV196"/>
      <c r="UWW196"/>
      <c r="UWX196"/>
      <c r="UWY196"/>
      <c r="UWZ196"/>
      <c r="UXA196"/>
      <c r="UXB196"/>
      <c r="UXC196"/>
      <c r="UXD196"/>
      <c r="UXE196"/>
      <c r="UXF196"/>
      <c r="UXG196"/>
      <c r="UXH196"/>
      <c r="UXI196"/>
      <c r="UXJ196"/>
      <c r="UXK196"/>
      <c r="UXL196"/>
      <c r="UXM196"/>
      <c r="UXN196"/>
      <c r="UXO196"/>
      <c r="UXP196"/>
      <c r="UXQ196"/>
      <c r="UXR196"/>
      <c r="UXS196"/>
      <c r="UXT196"/>
      <c r="UXU196"/>
      <c r="UXV196"/>
      <c r="UXW196"/>
      <c r="UXX196"/>
      <c r="UXY196"/>
      <c r="UXZ196"/>
      <c r="UYA196"/>
      <c r="UYB196"/>
      <c r="UYC196"/>
      <c r="UYD196"/>
      <c r="UYE196"/>
      <c r="UYF196"/>
      <c r="UYG196"/>
      <c r="UYH196"/>
      <c r="UYI196"/>
      <c r="UYJ196"/>
      <c r="UYK196"/>
      <c r="UYL196"/>
      <c r="UYM196"/>
      <c r="UYN196"/>
      <c r="UYO196"/>
      <c r="UYP196"/>
      <c r="UYQ196"/>
      <c r="UYR196"/>
      <c r="UYS196"/>
      <c r="UYT196"/>
      <c r="UYU196"/>
      <c r="UYV196"/>
      <c r="UYW196"/>
      <c r="UYX196"/>
      <c r="UYY196"/>
      <c r="UYZ196"/>
      <c r="UZA196"/>
      <c r="UZB196"/>
      <c r="UZC196"/>
      <c r="UZD196"/>
      <c r="UZE196"/>
      <c r="UZF196"/>
      <c r="UZG196"/>
      <c r="UZH196"/>
      <c r="UZI196"/>
      <c r="UZJ196"/>
      <c r="UZK196"/>
      <c r="UZL196"/>
      <c r="UZM196"/>
      <c r="UZN196"/>
      <c r="UZO196"/>
      <c r="UZP196"/>
      <c r="UZQ196"/>
      <c r="UZR196"/>
      <c r="UZS196"/>
      <c r="UZT196"/>
      <c r="UZU196"/>
      <c r="UZV196"/>
      <c r="UZW196"/>
      <c r="UZX196"/>
      <c r="UZY196"/>
      <c r="UZZ196"/>
      <c r="VAA196"/>
      <c r="VAB196"/>
      <c r="VAC196"/>
      <c r="VAD196"/>
      <c r="VAE196"/>
      <c r="VAF196"/>
      <c r="VAG196"/>
      <c r="VAH196"/>
      <c r="VAI196"/>
      <c r="VAJ196"/>
      <c r="VAK196"/>
      <c r="VAL196"/>
      <c r="VAM196"/>
      <c r="VAN196"/>
      <c r="VAO196"/>
      <c r="VAP196"/>
      <c r="VAQ196"/>
      <c r="VAR196"/>
      <c r="VAS196"/>
      <c r="VAT196"/>
      <c r="VAU196"/>
      <c r="VAV196"/>
      <c r="VAW196"/>
      <c r="VAX196"/>
      <c r="VAY196"/>
      <c r="VAZ196"/>
      <c r="VBA196"/>
      <c r="VBB196"/>
      <c r="VBC196"/>
      <c r="VBD196"/>
      <c r="VBE196"/>
      <c r="VBF196"/>
      <c r="VBG196"/>
      <c r="VBH196"/>
      <c r="VBI196"/>
      <c r="VBJ196"/>
      <c r="VBK196"/>
      <c r="VBL196"/>
      <c r="VBM196"/>
      <c r="VBN196"/>
      <c r="VBO196"/>
      <c r="VBP196"/>
      <c r="VBQ196"/>
      <c r="VBR196"/>
      <c r="VBS196"/>
      <c r="VBT196"/>
      <c r="VBU196"/>
      <c r="VBV196"/>
      <c r="VBW196"/>
      <c r="VBX196"/>
      <c r="VBY196"/>
      <c r="VBZ196"/>
      <c r="VCA196"/>
      <c r="VCB196"/>
      <c r="VCC196"/>
      <c r="VCD196"/>
      <c r="VCE196"/>
      <c r="VCF196"/>
      <c r="VCG196"/>
      <c r="VCH196"/>
      <c r="VCI196"/>
      <c r="VCJ196"/>
      <c r="VCK196"/>
      <c r="VCL196"/>
      <c r="VCM196"/>
      <c r="VCN196"/>
      <c r="VCO196"/>
      <c r="VCP196"/>
      <c r="VCQ196"/>
      <c r="VCR196"/>
      <c r="VCS196"/>
      <c r="VCT196"/>
      <c r="VCU196"/>
      <c r="VCV196"/>
      <c r="VCW196"/>
      <c r="VCX196"/>
      <c r="VCY196"/>
      <c r="VCZ196"/>
      <c r="VDA196"/>
      <c r="VDB196"/>
      <c r="VDC196"/>
      <c r="VDD196"/>
      <c r="VDE196"/>
      <c r="VDF196"/>
      <c r="VDG196"/>
      <c r="VDH196"/>
      <c r="VDI196"/>
      <c r="VDJ196"/>
      <c r="VDK196"/>
      <c r="VDL196"/>
      <c r="VDM196"/>
      <c r="VDN196"/>
      <c r="VDO196"/>
      <c r="VDP196"/>
      <c r="VDQ196"/>
      <c r="VDR196"/>
      <c r="VDS196"/>
      <c r="VDT196"/>
      <c r="VDU196"/>
      <c r="VDV196"/>
      <c r="VDW196"/>
      <c r="VDX196"/>
      <c r="VDY196"/>
      <c r="VDZ196"/>
      <c r="VEA196"/>
      <c r="VEB196"/>
      <c r="VEC196"/>
      <c r="VED196"/>
      <c r="VEE196"/>
      <c r="VEF196"/>
      <c r="VEG196"/>
      <c r="VEH196"/>
      <c r="VEI196"/>
      <c r="VEJ196"/>
      <c r="VEK196"/>
      <c r="VEL196"/>
      <c r="VEM196"/>
      <c r="VEN196"/>
      <c r="VEO196"/>
      <c r="VEP196"/>
      <c r="VEQ196"/>
      <c r="VER196"/>
      <c r="VES196"/>
      <c r="VET196"/>
      <c r="VEU196"/>
      <c r="VEV196"/>
      <c r="VEW196"/>
      <c r="VEX196"/>
      <c r="VEY196"/>
      <c r="VEZ196"/>
      <c r="VFA196"/>
      <c r="VFB196"/>
      <c r="VFC196"/>
      <c r="VFD196"/>
      <c r="VFE196"/>
      <c r="VFF196"/>
      <c r="VFG196"/>
      <c r="VFH196"/>
      <c r="VFI196"/>
      <c r="VFJ196"/>
      <c r="VFK196"/>
      <c r="VFL196"/>
      <c r="VFM196"/>
      <c r="VFN196"/>
      <c r="VFO196"/>
      <c r="VFP196"/>
      <c r="VFQ196"/>
      <c r="VFR196"/>
      <c r="VFS196"/>
      <c r="VFT196"/>
      <c r="VFU196"/>
      <c r="VFV196"/>
      <c r="VFW196"/>
      <c r="VFX196"/>
      <c r="VFY196"/>
      <c r="VFZ196"/>
      <c r="VGA196"/>
      <c r="VGB196"/>
      <c r="VGC196"/>
      <c r="VGD196"/>
      <c r="VGE196"/>
      <c r="VGF196"/>
      <c r="VGG196"/>
      <c r="VGH196"/>
      <c r="VGI196"/>
      <c r="VGJ196"/>
      <c r="VGK196"/>
      <c r="VGL196"/>
      <c r="VGM196"/>
      <c r="VGN196"/>
      <c r="VGO196"/>
      <c r="VGP196"/>
      <c r="VGQ196"/>
      <c r="VGR196"/>
      <c r="VGS196"/>
      <c r="VGT196"/>
      <c r="VGU196"/>
      <c r="VGV196"/>
      <c r="VGW196"/>
      <c r="VGX196"/>
      <c r="VGY196"/>
      <c r="VGZ196"/>
      <c r="VHA196"/>
      <c r="VHB196"/>
      <c r="VHC196"/>
      <c r="VHD196"/>
      <c r="VHE196"/>
      <c r="VHF196"/>
      <c r="VHG196"/>
      <c r="VHH196"/>
      <c r="VHI196"/>
      <c r="VHJ196"/>
      <c r="VHK196"/>
      <c r="VHL196"/>
      <c r="VHM196"/>
      <c r="VHN196"/>
      <c r="VHO196"/>
      <c r="VHP196"/>
      <c r="VHQ196"/>
      <c r="VHR196"/>
      <c r="VHS196"/>
      <c r="VHT196"/>
      <c r="VHU196"/>
      <c r="VHV196"/>
      <c r="VHW196"/>
      <c r="VHX196"/>
      <c r="VHY196"/>
      <c r="VHZ196"/>
      <c r="VIA196"/>
      <c r="VIB196"/>
      <c r="VIC196"/>
      <c r="VID196"/>
      <c r="VIE196"/>
      <c r="VIF196"/>
      <c r="VIG196"/>
      <c r="VIH196"/>
      <c r="VII196"/>
      <c r="VIJ196"/>
      <c r="VIK196"/>
      <c r="VIL196"/>
      <c r="VIM196"/>
      <c r="VIN196"/>
      <c r="VIO196"/>
      <c r="VIP196"/>
      <c r="VIQ196"/>
      <c r="VIR196"/>
      <c r="VIS196"/>
      <c r="VIT196"/>
      <c r="VIU196"/>
      <c r="VIV196"/>
      <c r="VIW196"/>
      <c r="VIX196"/>
      <c r="VIY196"/>
      <c r="VIZ196"/>
      <c r="VJA196"/>
      <c r="VJB196"/>
      <c r="VJC196"/>
      <c r="VJD196"/>
      <c r="VJE196"/>
      <c r="VJF196"/>
      <c r="VJG196"/>
      <c r="VJH196"/>
      <c r="VJI196"/>
      <c r="VJJ196"/>
      <c r="VJK196"/>
      <c r="VJL196"/>
      <c r="VJM196"/>
      <c r="VJN196"/>
      <c r="VJO196"/>
      <c r="VJP196"/>
      <c r="VJQ196"/>
      <c r="VJR196"/>
      <c r="VJS196"/>
      <c r="VJT196"/>
      <c r="VJU196"/>
      <c r="VJV196"/>
      <c r="VJW196"/>
      <c r="VJX196"/>
      <c r="VJY196"/>
      <c r="VJZ196"/>
      <c r="VKA196"/>
      <c r="VKB196"/>
      <c r="VKC196"/>
      <c r="VKD196"/>
      <c r="VKE196"/>
      <c r="VKF196"/>
      <c r="VKG196"/>
      <c r="VKH196"/>
      <c r="VKI196"/>
      <c r="VKJ196"/>
      <c r="VKK196"/>
      <c r="VKL196"/>
      <c r="VKM196"/>
      <c r="VKN196"/>
      <c r="VKO196"/>
      <c r="VKP196"/>
      <c r="VKQ196"/>
      <c r="VKR196"/>
      <c r="VKS196"/>
      <c r="VKT196"/>
      <c r="VKU196"/>
      <c r="VKV196"/>
      <c r="VKW196"/>
      <c r="VKX196"/>
      <c r="VKY196"/>
      <c r="VKZ196"/>
      <c r="VLA196"/>
      <c r="VLB196"/>
      <c r="VLC196"/>
      <c r="VLD196"/>
      <c r="VLE196"/>
      <c r="VLF196"/>
      <c r="VLG196"/>
      <c r="VLH196"/>
      <c r="VLI196"/>
      <c r="VLJ196"/>
      <c r="VLK196"/>
      <c r="VLL196"/>
      <c r="VLM196"/>
      <c r="VLN196"/>
      <c r="VLO196"/>
      <c r="VLP196"/>
      <c r="VLQ196"/>
      <c r="VLR196"/>
      <c r="VLS196"/>
      <c r="VLT196"/>
      <c r="VLU196"/>
      <c r="VLV196"/>
      <c r="VLW196"/>
      <c r="VLX196"/>
      <c r="VLY196"/>
      <c r="VLZ196"/>
      <c r="VMA196"/>
      <c r="VMB196"/>
      <c r="VMC196"/>
      <c r="VMD196"/>
      <c r="VME196"/>
      <c r="VMF196"/>
      <c r="VMG196"/>
      <c r="VMH196"/>
      <c r="VMI196"/>
      <c r="VMJ196"/>
      <c r="VMK196"/>
      <c r="VML196"/>
      <c r="VMM196"/>
      <c r="VMN196"/>
      <c r="VMO196"/>
      <c r="VMP196"/>
      <c r="VMQ196"/>
      <c r="VMR196"/>
      <c r="VMS196"/>
      <c r="VMT196"/>
      <c r="VMU196"/>
      <c r="VMV196"/>
      <c r="VMW196"/>
      <c r="VMX196"/>
      <c r="VMY196"/>
      <c r="VMZ196"/>
      <c r="VNA196"/>
      <c r="VNB196"/>
      <c r="VNC196"/>
      <c r="VND196"/>
      <c r="VNE196"/>
      <c r="VNF196"/>
      <c r="VNG196"/>
      <c r="VNH196"/>
      <c r="VNI196"/>
      <c r="VNJ196"/>
      <c r="VNK196"/>
      <c r="VNL196"/>
      <c r="VNM196"/>
      <c r="VNN196"/>
      <c r="VNO196"/>
      <c r="VNP196"/>
      <c r="VNQ196"/>
      <c r="VNR196"/>
      <c r="VNS196"/>
      <c r="VNT196"/>
      <c r="VNU196"/>
      <c r="VNV196"/>
      <c r="VNW196"/>
      <c r="VNX196"/>
      <c r="VNY196"/>
      <c r="VNZ196"/>
      <c r="VOA196"/>
      <c r="VOB196"/>
      <c r="VOC196"/>
      <c r="VOD196"/>
      <c r="VOE196"/>
      <c r="VOF196"/>
      <c r="VOG196"/>
      <c r="VOH196"/>
      <c r="VOI196"/>
      <c r="VOJ196"/>
      <c r="VOK196"/>
      <c r="VOL196"/>
      <c r="VOM196"/>
      <c r="VON196"/>
      <c r="VOO196"/>
      <c r="VOP196"/>
      <c r="VOQ196"/>
      <c r="VOR196"/>
      <c r="VOS196"/>
      <c r="VOT196"/>
      <c r="VOU196"/>
      <c r="VOV196"/>
      <c r="VOW196"/>
      <c r="VOX196"/>
      <c r="VOY196"/>
      <c r="VOZ196"/>
      <c r="VPA196"/>
      <c r="VPB196"/>
      <c r="VPC196"/>
      <c r="VPD196"/>
      <c r="VPE196"/>
      <c r="VPF196"/>
      <c r="VPG196"/>
      <c r="VPH196"/>
      <c r="VPI196"/>
      <c r="VPJ196"/>
      <c r="VPK196"/>
      <c r="VPL196"/>
      <c r="VPM196"/>
      <c r="VPN196"/>
      <c r="VPO196"/>
      <c r="VPP196"/>
      <c r="VPQ196"/>
      <c r="VPR196"/>
      <c r="VPS196"/>
      <c r="VPT196"/>
      <c r="VPU196"/>
      <c r="VPV196"/>
      <c r="VPW196"/>
      <c r="VPX196"/>
      <c r="VPY196"/>
      <c r="VPZ196"/>
      <c r="VQA196"/>
      <c r="VQB196"/>
      <c r="VQC196"/>
      <c r="VQD196"/>
      <c r="VQE196"/>
      <c r="VQF196"/>
      <c r="VQG196"/>
      <c r="VQH196"/>
      <c r="VQI196"/>
      <c r="VQJ196"/>
      <c r="VQK196"/>
      <c r="VQL196"/>
      <c r="VQM196"/>
      <c r="VQN196"/>
      <c r="VQO196"/>
      <c r="VQP196"/>
      <c r="VQQ196"/>
      <c r="VQR196"/>
      <c r="VQS196"/>
      <c r="VQT196"/>
      <c r="VQU196"/>
      <c r="VQV196"/>
      <c r="VQW196"/>
      <c r="VQX196"/>
      <c r="VQY196"/>
      <c r="VQZ196"/>
      <c r="VRA196"/>
      <c r="VRB196"/>
      <c r="VRC196"/>
      <c r="VRD196"/>
      <c r="VRE196"/>
      <c r="VRF196"/>
      <c r="VRG196"/>
      <c r="VRH196"/>
      <c r="VRI196"/>
      <c r="VRJ196"/>
      <c r="VRK196"/>
      <c r="VRL196"/>
      <c r="VRM196"/>
      <c r="VRN196"/>
      <c r="VRO196"/>
      <c r="VRP196"/>
      <c r="VRQ196"/>
      <c r="VRR196"/>
      <c r="VRS196"/>
      <c r="VRT196"/>
      <c r="VRU196"/>
      <c r="VRV196"/>
      <c r="VRW196"/>
      <c r="VRX196"/>
      <c r="VRY196"/>
      <c r="VRZ196"/>
      <c r="VSA196"/>
      <c r="VSB196"/>
      <c r="VSC196"/>
      <c r="VSD196"/>
      <c r="VSE196"/>
      <c r="VSF196"/>
      <c r="VSG196"/>
      <c r="VSH196"/>
      <c r="VSI196"/>
      <c r="VSJ196"/>
      <c r="VSK196"/>
      <c r="VSL196"/>
      <c r="VSM196"/>
      <c r="VSN196"/>
      <c r="VSO196"/>
      <c r="VSP196"/>
      <c r="VSQ196"/>
      <c r="VSR196"/>
      <c r="VSS196"/>
      <c r="VST196"/>
      <c r="VSU196"/>
      <c r="VSV196"/>
      <c r="VSW196"/>
      <c r="VSX196"/>
      <c r="VSY196"/>
      <c r="VSZ196"/>
      <c r="VTA196"/>
      <c r="VTB196"/>
      <c r="VTC196"/>
      <c r="VTD196"/>
      <c r="VTE196"/>
      <c r="VTF196"/>
      <c r="VTG196"/>
      <c r="VTH196"/>
      <c r="VTI196"/>
      <c r="VTJ196"/>
      <c r="VTK196"/>
      <c r="VTL196"/>
      <c r="VTM196"/>
      <c r="VTN196"/>
      <c r="VTO196"/>
      <c r="VTP196"/>
      <c r="VTQ196"/>
      <c r="VTR196"/>
      <c r="VTS196"/>
      <c r="VTT196"/>
      <c r="VTU196"/>
      <c r="VTV196"/>
      <c r="VTW196"/>
      <c r="VTX196"/>
      <c r="VTY196"/>
      <c r="VTZ196"/>
      <c r="VUA196"/>
      <c r="VUB196"/>
      <c r="VUC196"/>
      <c r="VUD196"/>
      <c r="VUE196"/>
      <c r="VUF196"/>
      <c r="VUG196"/>
      <c r="VUH196"/>
      <c r="VUI196"/>
      <c r="VUJ196"/>
      <c r="VUK196"/>
      <c r="VUL196"/>
      <c r="VUM196"/>
      <c r="VUN196"/>
      <c r="VUO196"/>
      <c r="VUP196"/>
      <c r="VUQ196"/>
      <c r="VUR196"/>
      <c r="VUS196"/>
      <c r="VUT196"/>
      <c r="VUU196"/>
      <c r="VUV196"/>
      <c r="VUW196"/>
      <c r="VUX196"/>
      <c r="VUY196"/>
      <c r="VUZ196"/>
      <c r="VVA196"/>
      <c r="VVB196"/>
      <c r="VVC196"/>
      <c r="VVD196"/>
      <c r="VVE196"/>
      <c r="VVF196"/>
      <c r="VVG196"/>
      <c r="VVH196"/>
      <c r="VVI196"/>
      <c r="VVJ196"/>
      <c r="VVK196"/>
      <c r="VVL196"/>
      <c r="VVM196"/>
      <c r="VVN196"/>
      <c r="VVO196"/>
      <c r="VVP196"/>
      <c r="VVQ196"/>
      <c r="VVR196"/>
      <c r="VVS196"/>
      <c r="VVT196"/>
      <c r="VVU196"/>
      <c r="VVV196"/>
      <c r="VVW196"/>
      <c r="VVX196"/>
      <c r="VVY196"/>
      <c r="VVZ196"/>
      <c r="VWA196"/>
      <c r="VWB196"/>
      <c r="VWC196"/>
      <c r="VWD196"/>
      <c r="VWE196"/>
      <c r="VWF196"/>
      <c r="VWG196"/>
      <c r="VWH196"/>
      <c r="VWI196"/>
      <c r="VWJ196"/>
      <c r="VWK196"/>
      <c r="VWL196"/>
      <c r="VWM196"/>
      <c r="VWN196"/>
      <c r="VWO196"/>
      <c r="VWP196"/>
      <c r="VWQ196"/>
      <c r="VWR196"/>
      <c r="VWS196"/>
      <c r="VWT196"/>
      <c r="VWU196"/>
      <c r="VWV196"/>
      <c r="VWW196"/>
      <c r="VWX196"/>
      <c r="VWY196"/>
      <c r="VWZ196"/>
      <c r="VXA196"/>
      <c r="VXB196"/>
      <c r="VXC196"/>
      <c r="VXD196"/>
      <c r="VXE196"/>
      <c r="VXF196"/>
      <c r="VXG196"/>
      <c r="VXH196"/>
      <c r="VXI196"/>
      <c r="VXJ196"/>
      <c r="VXK196"/>
      <c r="VXL196"/>
      <c r="VXM196"/>
      <c r="VXN196"/>
      <c r="VXO196"/>
      <c r="VXP196"/>
      <c r="VXQ196"/>
      <c r="VXR196"/>
      <c r="VXS196"/>
      <c r="VXT196"/>
      <c r="VXU196"/>
      <c r="VXV196"/>
      <c r="VXW196"/>
      <c r="VXX196"/>
      <c r="VXY196"/>
      <c r="VXZ196"/>
      <c r="VYA196"/>
      <c r="VYB196"/>
      <c r="VYC196"/>
      <c r="VYD196"/>
      <c r="VYE196"/>
      <c r="VYF196"/>
      <c r="VYG196"/>
      <c r="VYH196"/>
      <c r="VYI196"/>
      <c r="VYJ196"/>
      <c r="VYK196"/>
      <c r="VYL196"/>
      <c r="VYM196"/>
      <c r="VYN196"/>
      <c r="VYO196"/>
      <c r="VYP196"/>
      <c r="VYQ196"/>
      <c r="VYR196"/>
      <c r="VYS196"/>
      <c r="VYT196"/>
      <c r="VYU196"/>
      <c r="VYV196"/>
      <c r="VYW196"/>
      <c r="VYX196"/>
      <c r="VYY196"/>
      <c r="VYZ196"/>
      <c r="VZA196"/>
      <c r="VZB196"/>
      <c r="VZC196"/>
      <c r="VZD196"/>
      <c r="VZE196"/>
      <c r="VZF196"/>
      <c r="VZG196"/>
      <c r="VZH196"/>
      <c r="VZI196"/>
      <c r="VZJ196"/>
      <c r="VZK196"/>
      <c r="VZL196"/>
      <c r="VZM196"/>
      <c r="VZN196"/>
      <c r="VZO196"/>
      <c r="VZP196"/>
      <c r="VZQ196"/>
      <c r="VZR196"/>
      <c r="VZS196"/>
      <c r="VZT196"/>
      <c r="VZU196"/>
      <c r="VZV196"/>
      <c r="VZW196"/>
      <c r="VZX196"/>
      <c r="VZY196"/>
      <c r="VZZ196"/>
      <c r="WAA196"/>
      <c r="WAB196"/>
      <c r="WAC196"/>
      <c r="WAD196"/>
      <c r="WAE196"/>
      <c r="WAF196"/>
      <c r="WAG196"/>
      <c r="WAH196"/>
      <c r="WAI196"/>
      <c r="WAJ196"/>
      <c r="WAK196"/>
      <c r="WAL196"/>
      <c r="WAM196"/>
      <c r="WAN196"/>
      <c r="WAO196"/>
      <c r="WAP196"/>
      <c r="WAQ196"/>
      <c r="WAR196"/>
      <c r="WAS196"/>
      <c r="WAT196"/>
      <c r="WAU196"/>
      <c r="WAV196"/>
      <c r="WAW196"/>
      <c r="WAX196"/>
      <c r="WAY196"/>
      <c r="WAZ196"/>
      <c r="WBA196"/>
      <c r="WBB196"/>
      <c r="WBC196"/>
      <c r="WBD196"/>
      <c r="WBE196"/>
      <c r="WBF196"/>
      <c r="WBG196"/>
      <c r="WBH196"/>
      <c r="WBI196"/>
      <c r="WBJ196"/>
      <c r="WBK196"/>
      <c r="WBL196"/>
      <c r="WBM196"/>
      <c r="WBN196"/>
      <c r="WBO196"/>
      <c r="WBP196"/>
      <c r="WBQ196"/>
      <c r="WBR196"/>
      <c r="WBS196"/>
      <c r="WBT196"/>
      <c r="WBU196"/>
      <c r="WBV196"/>
      <c r="WBW196"/>
      <c r="WBX196"/>
      <c r="WBY196"/>
      <c r="WBZ196"/>
      <c r="WCA196"/>
      <c r="WCB196"/>
      <c r="WCC196"/>
      <c r="WCD196"/>
      <c r="WCE196"/>
      <c r="WCF196"/>
      <c r="WCG196"/>
      <c r="WCH196"/>
      <c r="WCI196"/>
      <c r="WCJ196"/>
      <c r="WCK196"/>
      <c r="WCL196"/>
      <c r="WCM196"/>
      <c r="WCN196"/>
      <c r="WCO196"/>
      <c r="WCP196"/>
      <c r="WCQ196"/>
      <c r="WCR196"/>
      <c r="WCS196"/>
      <c r="WCT196"/>
      <c r="WCU196"/>
      <c r="WCV196"/>
      <c r="WCW196"/>
      <c r="WCX196"/>
      <c r="WCY196"/>
      <c r="WCZ196"/>
      <c r="WDA196"/>
      <c r="WDB196"/>
      <c r="WDC196"/>
      <c r="WDD196"/>
      <c r="WDE196"/>
      <c r="WDF196"/>
      <c r="WDG196"/>
      <c r="WDH196"/>
      <c r="WDI196"/>
      <c r="WDJ196"/>
      <c r="WDK196"/>
      <c r="WDL196"/>
      <c r="WDM196"/>
      <c r="WDN196"/>
      <c r="WDO196"/>
      <c r="WDP196"/>
      <c r="WDQ196"/>
      <c r="WDR196"/>
      <c r="WDS196"/>
      <c r="WDT196"/>
      <c r="WDU196"/>
      <c r="WDV196"/>
      <c r="WDW196"/>
      <c r="WDX196"/>
      <c r="WDY196"/>
      <c r="WDZ196"/>
      <c r="WEA196"/>
      <c r="WEB196"/>
      <c r="WEC196"/>
      <c r="WED196"/>
      <c r="WEE196"/>
      <c r="WEF196"/>
      <c r="WEG196"/>
      <c r="WEH196"/>
      <c r="WEI196"/>
      <c r="WEJ196"/>
      <c r="WEK196"/>
      <c r="WEL196"/>
      <c r="WEM196"/>
      <c r="WEN196"/>
      <c r="WEO196"/>
      <c r="WEP196"/>
      <c r="WEQ196"/>
      <c r="WER196"/>
      <c r="WES196"/>
      <c r="WET196"/>
      <c r="WEU196"/>
      <c r="WEV196"/>
      <c r="WEW196"/>
      <c r="WEX196"/>
      <c r="WEY196"/>
      <c r="WEZ196"/>
      <c r="WFA196"/>
      <c r="WFB196"/>
      <c r="WFC196"/>
      <c r="WFD196"/>
      <c r="WFE196"/>
      <c r="WFF196"/>
      <c r="WFG196"/>
      <c r="WFH196"/>
      <c r="WFI196"/>
      <c r="WFJ196"/>
      <c r="WFK196"/>
      <c r="WFL196"/>
      <c r="WFM196"/>
      <c r="WFN196"/>
      <c r="WFO196"/>
      <c r="WFP196"/>
      <c r="WFQ196"/>
      <c r="WFR196"/>
      <c r="WFS196"/>
      <c r="WFT196"/>
      <c r="WFU196"/>
      <c r="WFV196"/>
      <c r="WFW196"/>
      <c r="WFX196"/>
      <c r="WFY196"/>
      <c r="WFZ196"/>
      <c r="WGA196"/>
      <c r="WGB196"/>
      <c r="WGC196"/>
      <c r="WGD196"/>
      <c r="WGE196"/>
      <c r="WGF196"/>
      <c r="WGG196"/>
      <c r="WGH196"/>
      <c r="WGI196"/>
      <c r="WGJ196"/>
      <c r="WGK196"/>
      <c r="WGL196"/>
      <c r="WGM196"/>
      <c r="WGN196"/>
      <c r="WGO196"/>
      <c r="WGP196"/>
      <c r="WGQ196"/>
      <c r="WGR196"/>
      <c r="WGS196"/>
      <c r="WGT196"/>
      <c r="WGU196"/>
      <c r="WGV196"/>
      <c r="WGW196"/>
      <c r="WGX196"/>
      <c r="WGY196"/>
      <c r="WGZ196"/>
      <c r="WHA196"/>
      <c r="WHB196"/>
      <c r="WHC196"/>
      <c r="WHD196"/>
      <c r="WHE196"/>
      <c r="WHF196"/>
      <c r="WHG196"/>
      <c r="WHH196"/>
      <c r="WHI196"/>
      <c r="WHJ196"/>
      <c r="WHK196"/>
      <c r="WHL196"/>
      <c r="WHM196"/>
      <c r="WHN196"/>
      <c r="WHO196"/>
      <c r="WHP196"/>
      <c r="WHQ196"/>
      <c r="WHR196"/>
      <c r="WHS196"/>
      <c r="WHT196"/>
      <c r="WHU196"/>
      <c r="WHV196"/>
      <c r="WHW196"/>
      <c r="WHX196"/>
      <c r="WHY196"/>
      <c r="WHZ196"/>
      <c r="WIA196"/>
      <c r="WIB196"/>
      <c r="WIC196"/>
      <c r="WID196"/>
      <c r="WIE196"/>
      <c r="WIF196"/>
      <c r="WIG196"/>
      <c r="WIH196"/>
      <c r="WII196"/>
      <c r="WIJ196"/>
      <c r="WIK196"/>
      <c r="WIL196"/>
      <c r="WIM196"/>
      <c r="WIN196"/>
      <c r="WIO196"/>
      <c r="WIP196"/>
      <c r="WIQ196"/>
      <c r="WIR196"/>
      <c r="WIS196"/>
      <c r="WIT196"/>
      <c r="WIU196"/>
      <c r="WIV196"/>
      <c r="WIW196"/>
      <c r="WIX196"/>
      <c r="WIY196"/>
      <c r="WIZ196"/>
      <c r="WJA196"/>
      <c r="WJB196"/>
      <c r="WJC196"/>
      <c r="WJD196"/>
      <c r="WJE196"/>
      <c r="WJF196"/>
      <c r="WJG196"/>
      <c r="WJH196"/>
      <c r="WJI196"/>
      <c r="WJJ196"/>
      <c r="WJK196"/>
      <c r="WJL196"/>
      <c r="WJM196"/>
      <c r="WJN196"/>
      <c r="WJO196"/>
      <c r="WJP196"/>
      <c r="WJQ196"/>
      <c r="WJR196"/>
      <c r="WJS196"/>
      <c r="WJT196"/>
      <c r="WJU196"/>
      <c r="WJV196"/>
      <c r="WJW196"/>
      <c r="WJX196"/>
      <c r="WJY196"/>
      <c r="WJZ196"/>
      <c r="WKA196"/>
      <c r="WKB196"/>
      <c r="WKC196"/>
      <c r="WKD196"/>
      <c r="WKE196"/>
      <c r="WKF196"/>
      <c r="WKG196"/>
      <c r="WKH196"/>
      <c r="WKI196"/>
      <c r="WKJ196"/>
      <c r="WKK196"/>
      <c r="WKL196"/>
      <c r="WKM196"/>
      <c r="WKN196"/>
      <c r="WKO196"/>
      <c r="WKP196"/>
      <c r="WKQ196"/>
      <c r="WKR196"/>
      <c r="WKS196"/>
      <c r="WKT196"/>
      <c r="WKU196"/>
      <c r="WKV196"/>
      <c r="WKW196"/>
      <c r="WKX196"/>
      <c r="WKY196"/>
      <c r="WKZ196"/>
      <c r="WLA196"/>
      <c r="WLB196"/>
      <c r="WLC196"/>
      <c r="WLD196"/>
      <c r="WLE196"/>
      <c r="WLF196"/>
      <c r="WLG196"/>
      <c r="WLH196"/>
      <c r="WLI196"/>
      <c r="WLJ196"/>
      <c r="WLK196"/>
      <c r="WLL196"/>
      <c r="WLM196"/>
      <c r="WLN196"/>
      <c r="WLO196"/>
      <c r="WLP196"/>
      <c r="WLQ196"/>
      <c r="WLR196"/>
      <c r="WLS196"/>
      <c r="WLT196"/>
      <c r="WLU196"/>
      <c r="WLV196"/>
      <c r="WLW196"/>
      <c r="WLX196"/>
      <c r="WLY196"/>
      <c r="WLZ196"/>
      <c r="WMA196"/>
      <c r="WMB196"/>
      <c r="WMC196"/>
      <c r="WMD196"/>
      <c r="WME196"/>
      <c r="WMF196"/>
      <c r="WMG196"/>
      <c r="WMH196"/>
      <c r="WMI196"/>
      <c r="WMJ196"/>
      <c r="WMK196"/>
      <c r="WML196"/>
      <c r="WMM196"/>
      <c r="WMN196"/>
      <c r="WMO196"/>
      <c r="WMP196"/>
      <c r="WMQ196"/>
      <c r="WMR196"/>
      <c r="WMS196"/>
      <c r="WMT196"/>
      <c r="WMU196"/>
      <c r="WMV196"/>
      <c r="WMW196"/>
      <c r="WMX196"/>
      <c r="WMY196"/>
      <c r="WMZ196"/>
      <c r="WNA196"/>
      <c r="WNB196"/>
      <c r="WNC196"/>
      <c r="WND196"/>
      <c r="WNE196"/>
      <c r="WNF196"/>
      <c r="WNG196"/>
      <c r="WNH196"/>
      <c r="WNI196"/>
      <c r="WNJ196"/>
      <c r="WNK196"/>
      <c r="WNL196"/>
      <c r="WNM196"/>
      <c r="WNN196"/>
      <c r="WNO196"/>
      <c r="WNP196"/>
      <c r="WNQ196"/>
      <c r="WNR196"/>
      <c r="WNS196"/>
      <c r="WNT196"/>
      <c r="WNU196"/>
      <c r="WNV196"/>
      <c r="WNW196"/>
      <c r="WNX196"/>
      <c r="WNY196"/>
      <c r="WNZ196"/>
      <c r="WOA196"/>
      <c r="WOB196"/>
      <c r="WOC196"/>
      <c r="WOD196"/>
      <c r="WOE196"/>
      <c r="WOF196"/>
      <c r="WOG196"/>
      <c r="WOH196"/>
      <c r="WOI196"/>
      <c r="WOJ196"/>
      <c r="WOK196"/>
      <c r="WOL196"/>
      <c r="WOM196"/>
      <c r="WON196"/>
      <c r="WOO196"/>
      <c r="WOP196"/>
      <c r="WOQ196"/>
      <c r="WOR196"/>
      <c r="WOS196"/>
      <c r="WOT196"/>
      <c r="WOU196"/>
      <c r="WOV196"/>
      <c r="WOW196"/>
      <c r="WOX196"/>
      <c r="WOY196"/>
      <c r="WOZ196"/>
      <c r="WPA196"/>
      <c r="WPB196"/>
      <c r="WPC196"/>
      <c r="WPD196"/>
      <c r="WPE196"/>
      <c r="WPF196"/>
      <c r="WPG196"/>
      <c r="WPH196"/>
      <c r="WPI196"/>
      <c r="WPJ196"/>
      <c r="WPK196"/>
      <c r="WPL196"/>
      <c r="WPM196"/>
      <c r="WPN196"/>
      <c r="WPO196"/>
      <c r="WPP196"/>
      <c r="WPQ196"/>
      <c r="WPR196"/>
      <c r="WPS196"/>
      <c r="WPT196"/>
      <c r="WPU196"/>
      <c r="WPV196"/>
      <c r="WPW196"/>
      <c r="WPX196"/>
      <c r="WPY196"/>
      <c r="WPZ196"/>
      <c r="WQA196"/>
      <c r="WQB196"/>
      <c r="WQC196"/>
      <c r="WQD196"/>
      <c r="WQE196"/>
      <c r="WQF196"/>
      <c r="WQG196"/>
      <c r="WQH196"/>
      <c r="WQI196"/>
      <c r="WQJ196"/>
      <c r="WQK196"/>
      <c r="WQL196"/>
      <c r="WQM196"/>
      <c r="WQN196"/>
      <c r="WQO196"/>
      <c r="WQP196"/>
      <c r="WQQ196"/>
      <c r="WQR196"/>
      <c r="WQS196"/>
      <c r="WQT196"/>
      <c r="WQU196"/>
      <c r="WQV196"/>
      <c r="WQW196"/>
      <c r="WQX196"/>
      <c r="WQY196"/>
      <c r="WQZ196"/>
      <c r="WRA196"/>
      <c r="WRB196"/>
      <c r="WRC196"/>
      <c r="WRD196"/>
      <c r="WRE196"/>
      <c r="WRF196"/>
      <c r="WRG196"/>
      <c r="WRH196"/>
      <c r="WRI196"/>
      <c r="WRJ196"/>
      <c r="WRK196"/>
      <c r="WRL196"/>
      <c r="WRM196"/>
      <c r="WRN196"/>
      <c r="WRO196"/>
      <c r="WRP196"/>
      <c r="WRQ196"/>
      <c r="WRR196"/>
      <c r="WRS196"/>
      <c r="WRT196"/>
      <c r="WRU196"/>
      <c r="WRV196"/>
      <c r="WRW196"/>
      <c r="WRX196"/>
      <c r="WRY196"/>
      <c r="WRZ196"/>
      <c r="WSA196"/>
      <c r="WSB196"/>
      <c r="WSC196"/>
      <c r="WSD196"/>
      <c r="WSE196"/>
      <c r="WSF196"/>
      <c r="WSG196"/>
      <c r="WSH196"/>
      <c r="WSI196"/>
      <c r="WSJ196"/>
      <c r="WSK196"/>
      <c r="WSL196"/>
      <c r="WSM196"/>
      <c r="WSN196"/>
      <c r="WSO196"/>
      <c r="WSP196"/>
      <c r="WSQ196"/>
      <c r="WSR196"/>
      <c r="WSS196"/>
      <c r="WST196"/>
      <c r="WSU196"/>
      <c r="WSV196"/>
      <c r="WSW196"/>
      <c r="WSX196"/>
      <c r="WSY196"/>
      <c r="WSZ196"/>
      <c r="WTA196"/>
      <c r="WTB196"/>
      <c r="WTC196"/>
      <c r="WTD196"/>
      <c r="WTE196"/>
      <c r="WTF196"/>
      <c r="WTG196"/>
      <c r="WTH196"/>
      <c r="WTI196"/>
      <c r="WTJ196"/>
      <c r="WTK196"/>
      <c r="WTL196"/>
      <c r="WTM196"/>
      <c r="WTN196"/>
      <c r="WTO196"/>
      <c r="WTP196"/>
      <c r="WTQ196"/>
      <c r="WTR196"/>
      <c r="WTS196"/>
      <c r="WTT196"/>
      <c r="WTU196"/>
      <c r="WTV196"/>
      <c r="WTW196"/>
      <c r="WTX196"/>
      <c r="WTY196"/>
      <c r="WTZ196"/>
      <c r="WUA196"/>
      <c r="WUB196"/>
      <c r="WUC196"/>
      <c r="WUD196"/>
      <c r="WUE196"/>
      <c r="WUF196"/>
      <c r="WUG196"/>
      <c r="WUH196"/>
      <c r="WUI196"/>
      <c r="WUJ196"/>
      <c r="WUK196"/>
      <c r="WUL196"/>
      <c r="WUM196"/>
      <c r="WUN196"/>
      <c r="WUO196"/>
      <c r="WUP196"/>
      <c r="WUQ196"/>
      <c r="WUR196"/>
      <c r="WUS196"/>
      <c r="WUT196"/>
      <c r="WUU196"/>
      <c r="WUV196"/>
      <c r="WUW196"/>
      <c r="WUX196"/>
      <c r="WUY196"/>
      <c r="WUZ196"/>
      <c r="WVA196"/>
      <c r="WVB196"/>
      <c r="WVC196"/>
      <c r="WVD196"/>
      <c r="WVE196"/>
      <c r="WVF196"/>
      <c r="WVG196"/>
      <c r="WVH196"/>
      <c r="WVI196"/>
      <c r="WVJ196"/>
      <c r="WVK196"/>
      <c r="WVL196"/>
      <c r="WVM196"/>
      <c r="WVN196"/>
      <c r="WVO196"/>
      <c r="WVP196"/>
      <c r="WVQ196"/>
      <c r="WVR196"/>
      <c r="WVS196"/>
      <c r="WVT196"/>
      <c r="WVU196"/>
      <c r="WVV196"/>
      <c r="WVW196"/>
      <c r="WVX196"/>
      <c r="WVY196"/>
      <c r="WVZ196"/>
      <c r="WWA196"/>
      <c r="WWB196"/>
      <c r="WWC196"/>
      <c r="WWD196"/>
      <c r="WWE196"/>
      <c r="WWF196"/>
      <c r="WWG196"/>
      <c r="WWH196"/>
      <c r="WWI196"/>
      <c r="WWJ196"/>
      <c r="WWK196"/>
      <c r="WWL196"/>
      <c r="WWM196"/>
      <c r="WWN196"/>
      <c r="WWO196"/>
      <c r="WWP196"/>
      <c r="WWQ196"/>
      <c r="WWR196"/>
      <c r="WWS196"/>
      <c r="WWT196"/>
      <c r="WWU196"/>
      <c r="WWV196"/>
      <c r="WWW196"/>
      <c r="WWX196"/>
      <c r="WWY196"/>
      <c r="WWZ196"/>
      <c r="WXA196"/>
      <c r="WXB196"/>
      <c r="WXC196"/>
      <c r="WXD196"/>
      <c r="WXE196"/>
      <c r="WXF196"/>
      <c r="WXG196"/>
      <c r="WXH196"/>
      <c r="WXI196"/>
      <c r="WXJ196"/>
      <c r="WXK196"/>
      <c r="WXL196"/>
      <c r="WXM196"/>
      <c r="WXN196"/>
      <c r="WXO196"/>
      <c r="WXP196"/>
      <c r="WXQ196"/>
      <c r="WXR196"/>
      <c r="WXS196"/>
      <c r="WXT196"/>
      <c r="WXU196"/>
      <c r="WXV196"/>
      <c r="WXW196"/>
      <c r="WXX196"/>
      <c r="WXY196"/>
      <c r="WXZ196"/>
      <c r="WYA196"/>
      <c r="WYB196"/>
      <c r="WYC196"/>
      <c r="WYD196"/>
      <c r="WYE196"/>
      <c r="WYF196"/>
      <c r="WYG196"/>
      <c r="WYH196"/>
      <c r="WYI196"/>
      <c r="WYJ196"/>
      <c r="WYK196"/>
      <c r="WYL196"/>
      <c r="WYM196"/>
      <c r="WYN196"/>
      <c r="WYO196"/>
      <c r="WYP196"/>
      <c r="WYQ196"/>
      <c r="WYR196"/>
      <c r="WYS196"/>
      <c r="WYT196"/>
      <c r="WYU196"/>
      <c r="WYV196"/>
      <c r="WYW196"/>
      <c r="WYX196"/>
      <c r="WYY196"/>
      <c r="WYZ196"/>
      <c r="WZA196"/>
      <c r="WZB196"/>
      <c r="WZC196"/>
      <c r="WZD196"/>
      <c r="WZE196"/>
      <c r="WZF196"/>
      <c r="WZG196"/>
      <c r="WZH196"/>
      <c r="WZI196"/>
      <c r="WZJ196"/>
      <c r="WZK196"/>
      <c r="WZL196"/>
      <c r="WZM196"/>
      <c r="WZN196"/>
      <c r="WZO196"/>
      <c r="WZP196"/>
      <c r="WZQ196"/>
      <c r="WZR196"/>
      <c r="WZS196"/>
      <c r="WZT196"/>
      <c r="WZU196"/>
      <c r="WZV196"/>
      <c r="WZW196"/>
      <c r="WZX196"/>
      <c r="WZY196"/>
      <c r="WZZ196"/>
      <c r="XAA196"/>
      <c r="XAB196"/>
      <c r="XAC196"/>
      <c r="XAD196"/>
      <c r="XAE196"/>
      <c r="XAF196"/>
      <c r="XAG196"/>
      <c r="XAH196"/>
      <c r="XAI196"/>
      <c r="XAJ196"/>
      <c r="XAK196"/>
      <c r="XAL196"/>
      <c r="XAM196"/>
      <c r="XAN196"/>
      <c r="XAO196"/>
      <c r="XAP196"/>
      <c r="XAQ196"/>
      <c r="XAR196"/>
      <c r="XAS196"/>
      <c r="XAT196"/>
      <c r="XAU196"/>
      <c r="XAV196"/>
      <c r="XAW196"/>
      <c r="XAX196"/>
      <c r="XAY196"/>
      <c r="XAZ196"/>
      <c r="XBA196"/>
      <c r="XBB196"/>
      <c r="XBC196"/>
      <c r="XBD196"/>
      <c r="XBE196"/>
      <c r="XBF196"/>
      <c r="XBG196"/>
      <c r="XBH196"/>
      <c r="XBI196"/>
      <c r="XBJ196"/>
      <c r="XBK196"/>
      <c r="XBL196"/>
      <c r="XBM196"/>
      <c r="XBN196"/>
      <c r="XBO196"/>
      <c r="XBP196"/>
      <c r="XBQ196"/>
      <c r="XBR196"/>
      <c r="XBS196"/>
      <c r="XBT196"/>
      <c r="XBU196"/>
      <c r="XBV196"/>
      <c r="XBW196"/>
      <c r="XBX196"/>
      <c r="XBY196"/>
      <c r="XBZ196"/>
      <c r="XCA196"/>
      <c r="XCB196"/>
      <c r="XCC196"/>
      <c r="XCD196"/>
      <c r="XCE196"/>
      <c r="XCF196"/>
      <c r="XCG196"/>
      <c r="XCH196"/>
      <c r="XCI196"/>
      <c r="XCJ196"/>
      <c r="XCK196"/>
      <c r="XCL196"/>
      <c r="XCM196"/>
      <c r="XCN196"/>
      <c r="XCO196"/>
      <c r="XCP196"/>
      <c r="XCQ196"/>
      <c r="XCR196"/>
      <c r="XCS196"/>
      <c r="XCT196"/>
      <c r="XCU196"/>
      <c r="XCV196"/>
      <c r="XCW196"/>
      <c r="XCX196"/>
      <c r="XCY196"/>
      <c r="XCZ196"/>
      <c r="XDA196"/>
      <c r="XDB196"/>
      <c r="XDC196"/>
      <c r="XDD196"/>
      <c r="XDE196"/>
      <c r="XDF196"/>
      <c r="XDG196"/>
      <c r="XDH196"/>
      <c r="XDI196"/>
      <c r="XDJ196"/>
      <c r="XDK196"/>
      <c r="XDL196"/>
      <c r="XDM196"/>
      <c r="XDN196"/>
      <c r="XDO196"/>
      <c r="XDP196"/>
      <c r="XDQ196"/>
      <c r="XDR196"/>
      <c r="XDS196"/>
      <c r="XDT196"/>
      <c r="XDU196"/>
      <c r="XDV196"/>
      <c r="XDW196"/>
      <c r="XDX196"/>
      <c r="XDY196"/>
      <c r="XDZ196"/>
      <c r="XEA196"/>
      <c r="XEB196"/>
      <c r="XEC196"/>
      <c r="XED196"/>
      <c r="XEE196"/>
      <c r="XEF196"/>
      <c r="XEG196"/>
      <c r="XEH196"/>
      <c r="XEI196"/>
      <c r="XEJ196"/>
      <c r="XEK196"/>
      <c r="XEL196"/>
      <c r="XEM196"/>
      <c r="XEN196"/>
      <c r="XEO196"/>
      <c r="XEP196"/>
      <c r="XEQ196"/>
      <c r="XER196"/>
      <c r="XES196"/>
      <c r="XET196"/>
      <c r="XEU196"/>
      <c r="XEV196"/>
      <c r="XEW196"/>
      <c r="XEX196"/>
      <c r="XEY196"/>
      <c r="XEZ196"/>
      <c r="XFA196"/>
      <c r="XFB196"/>
      <c r="XFC196"/>
      <c r="XFD196"/>
    </row>
    <row r="197" spans="1:16384" x14ac:dyDescent="0.2">
      <c r="A197" s="32">
        <f t="shared" si="14"/>
        <v>43839</v>
      </c>
      <c r="B197" s="26">
        <v>193</v>
      </c>
      <c r="C197" s="32">
        <f t="shared" si="15"/>
        <v>43720</v>
      </c>
      <c r="D197" s="29">
        <f t="shared" si="13"/>
        <v>17479.012895508749</v>
      </c>
      <c r="E197" s="26" t="s">
        <v>15</v>
      </c>
      <c r="F197" s="26"/>
      <c r="G197" s="33">
        <v>2.8500000000000001E-2</v>
      </c>
      <c r="H197" s="26" t="s">
        <v>5</v>
      </c>
      <c r="I197" s="62">
        <f t="shared" si="18"/>
        <v>498.15186752199935</v>
      </c>
      <c r="J197" s="64"/>
      <c r="K197" s="62">
        <f t="shared" si="16"/>
        <v>498.15186752199935</v>
      </c>
      <c r="L197" s="27"/>
      <c r="M197" s="62">
        <f t="shared" si="17"/>
        <v>498.15186752199935</v>
      </c>
      <c r="N197" s="29"/>
      <c r="O197" s="43"/>
      <c r="P197" s="29"/>
      <c r="Q197" s="26"/>
      <c r="R197" s="26"/>
      <c r="S197" s="17"/>
      <c r="T197" s="15"/>
      <c r="U197" s="14"/>
      <c r="V197" s="14"/>
      <c r="W197" s="14"/>
      <c r="X197" s="14"/>
      <c r="Y197" s="15"/>
      <c r="Z197" s="24"/>
      <c r="AA197" s="25"/>
      <c r="AB197" s="25"/>
      <c r="AC197" s="14"/>
      <c r="AD197" s="14"/>
      <c r="AE197" s="14"/>
      <c r="AF197" s="14"/>
      <c r="AG197" s="14"/>
      <c r="AH197" s="14"/>
    </row>
    <row r="198" spans="1:16384" x14ac:dyDescent="0.2">
      <c r="A198" s="32">
        <f t="shared" si="14"/>
        <v>43840</v>
      </c>
      <c r="B198" s="26">
        <v>194</v>
      </c>
      <c r="C198" s="32">
        <f t="shared" si="15"/>
        <v>43721</v>
      </c>
      <c r="D198" s="29">
        <f t="shared" ref="D198:D261" si="19">D197+M197+P197-N197</f>
        <v>17977.164763030749</v>
      </c>
      <c r="E198" s="26" t="s">
        <v>15</v>
      </c>
      <c r="F198" s="26"/>
      <c r="G198" s="33">
        <v>2.8500000000000001E-2</v>
      </c>
      <c r="H198" s="26" t="s">
        <v>5</v>
      </c>
      <c r="I198" s="62">
        <f t="shared" si="18"/>
        <v>512.34919574637638</v>
      </c>
      <c r="J198" s="64"/>
      <c r="K198" s="62">
        <f t="shared" si="16"/>
        <v>512.34919574637638</v>
      </c>
      <c r="L198" s="27"/>
      <c r="M198" s="62">
        <f t="shared" si="17"/>
        <v>512.34919574637638</v>
      </c>
      <c r="N198" s="29"/>
      <c r="O198" s="43"/>
      <c r="P198" s="29"/>
      <c r="Q198" s="26"/>
      <c r="R198" s="26"/>
      <c r="S198" s="17"/>
      <c r="T198" s="15"/>
      <c r="U198" s="14"/>
      <c r="V198" s="14"/>
      <c r="W198" s="14"/>
      <c r="X198" s="14"/>
      <c r="Y198" s="15"/>
      <c r="Z198" s="24"/>
      <c r="AA198" s="25"/>
      <c r="AB198" s="25"/>
      <c r="AC198" s="14"/>
      <c r="AD198" s="14"/>
      <c r="AE198" s="14"/>
      <c r="AF198" s="14"/>
      <c r="AG198" s="14"/>
      <c r="AH198" s="14"/>
    </row>
    <row r="199" spans="1:16384" x14ac:dyDescent="0.2">
      <c r="A199" s="32">
        <f t="shared" ref="A199:A262" si="20">+A198+1</f>
        <v>43841</v>
      </c>
      <c r="B199" s="26">
        <v>195</v>
      </c>
      <c r="C199" s="32">
        <f t="shared" ref="C199:C262" si="21">+C198+1</f>
        <v>43722</v>
      </c>
      <c r="D199" s="29">
        <f t="shared" si="19"/>
        <v>18489.513958777126</v>
      </c>
      <c r="E199" s="26" t="s">
        <v>15</v>
      </c>
      <c r="F199" s="26"/>
      <c r="G199" s="33">
        <v>2.8500000000000001E-2</v>
      </c>
      <c r="H199" s="26" t="s">
        <v>5</v>
      </c>
      <c r="I199" s="62">
        <f t="shared" si="18"/>
        <v>526.95114782514815</v>
      </c>
      <c r="J199" s="64"/>
      <c r="K199" s="62">
        <f t="shared" ref="K199:K262" si="22">(K198-M198)+I199-O198</f>
        <v>526.95114782514815</v>
      </c>
      <c r="L199" s="27"/>
      <c r="M199" s="62">
        <f t="shared" ref="M199:M262" si="23">+IF(K199&gt;$P$3,K199,0)</f>
        <v>526.95114782514815</v>
      </c>
      <c r="N199" s="29"/>
      <c r="O199" s="43"/>
      <c r="P199" s="29"/>
      <c r="Q199" s="26"/>
      <c r="R199" s="26"/>
      <c r="S199" s="17"/>
      <c r="T199" s="15"/>
      <c r="U199" s="14"/>
      <c r="V199" s="14"/>
      <c r="W199" s="14"/>
      <c r="X199" s="14"/>
      <c r="Y199" s="15"/>
      <c r="Z199" s="24"/>
      <c r="AA199" s="25"/>
      <c r="AB199" s="25"/>
      <c r="AC199" s="14"/>
      <c r="AD199" s="14"/>
      <c r="AE199" s="14"/>
      <c r="AF199" s="14"/>
      <c r="AG199" s="14"/>
      <c r="AH199" s="14"/>
    </row>
    <row r="200" spans="1:16384" x14ac:dyDescent="0.2">
      <c r="A200" s="32">
        <f t="shared" si="20"/>
        <v>43842</v>
      </c>
      <c r="B200" s="26">
        <v>196</v>
      </c>
      <c r="C200" s="32">
        <f t="shared" si="21"/>
        <v>43723</v>
      </c>
      <c r="D200" s="29">
        <f t="shared" si="19"/>
        <v>19016.465106602274</v>
      </c>
      <c r="E200" s="26" t="s">
        <v>15</v>
      </c>
      <c r="F200" s="26"/>
      <c r="G200" s="33">
        <v>2.8500000000000001E-2</v>
      </c>
      <c r="H200" s="26" t="s">
        <v>5</v>
      </c>
      <c r="I200" s="62">
        <f t="shared" si="18"/>
        <v>541.96925553816482</v>
      </c>
      <c r="J200" s="64"/>
      <c r="K200" s="62">
        <f t="shared" si="22"/>
        <v>541.96925553816482</v>
      </c>
      <c r="L200" s="27"/>
      <c r="M200" s="62">
        <f t="shared" si="23"/>
        <v>541.96925553816482</v>
      </c>
      <c r="N200" s="29"/>
      <c r="O200" s="43"/>
      <c r="P200" s="29"/>
      <c r="Q200" s="26"/>
      <c r="R200" s="26"/>
      <c r="S200" s="17"/>
      <c r="T200" s="15"/>
      <c r="U200" s="14"/>
      <c r="V200" s="14"/>
      <c r="W200" s="14"/>
      <c r="X200" s="14"/>
      <c r="Y200" s="15"/>
      <c r="Z200" s="24"/>
      <c r="AA200" s="25"/>
      <c r="AB200" s="25"/>
      <c r="AC200" s="14"/>
      <c r="AD200" s="14"/>
      <c r="AE200" s="14"/>
      <c r="AF200" s="14"/>
      <c r="AG200" s="14"/>
      <c r="AH200" s="14"/>
    </row>
    <row r="201" spans="1:16384" x14ac:dyDescent="0.2">
      <c r="A201" s="32">
        <f t="shared" si="20"/>
        <v>43843</v>
      </c>
      <c r="B201" s="26">
        <v>197</v>
      </c>
      <c r="C201" s="32">
        <f t="shared" si="21"/>
        <v>43724</v>
      </c>
      <c r="D201" s="29">
        <f t="shared" si="19"/>
        <v>19558.43436214044</v>
      </c>
      <c r="E201" s="26" t="s">
        <v>15</v>
      </c>
      <c r="F201" s="26"/>
      <c r="G201" s="33">
        <v>2.8500000000000001E-2</v>
      </c>
      <c r="H201" s="26" t="s">
        <v>5</v>
      </c>
      <c r="I201" s="62">
        <f t="shared" si="18"/>
        <v>557.41537932100255</v>
      </c>
      <c r="J201" s="64"/>
      <c r="K201" s="62">
        <f t="shared" si="22"/>
        <v>557.41537932100255</v>
      </c>
      <c r="L201" s="27"/>
      <c r="M201" s="62">
        <f t="shared" si="23"/>
        <v>557.41537932100255</v>
      </c>
      <c r="N201" s="29"/>
      <c r="O201" s="43"/>
      <c r="P201" s="29"/>
      <c r="Q201" s="26"/>
      <c r="R201" s="26"/>
      <c r="S201" s="17"/>
      <c r="T201" s="15"/>
      <c r="U201" s="14"/>
      <c r="V201" s="14"/>
      <c r="W201" s="14"/>
      <c r="X201" s="14"/>
      <c r="Y201" s="15"/>
      <c r="Z201" s="24"/>
      <c r="AA201" s="25"/>
      <c r="AB201" s="25"/>
      <c r="AC201" s="14"/>
      <c r="AD201" s="14"/>
      <c r="AE201" s="14"/>
      <c r="AF201" s="14"/>
      <c r="AG201" s="14"/>
      <c r="AH201" s="14"/>
    </row>
    <row r="202" spans="1:16384" x14ac:dyDescent="0.2">
      <c r="A202" s="32">
        <f t="shared" si="20"/>
        <v>43844</v>
      </c>
      <c r="B202" s="26">
        <v>198</v>
      </c>
      <c r="C202" s="32">
        <f t="shared" si="21"/>
        <v>43725</v>
      </c>
      <c r="D202" s="29">
        <f t="shared" si="19"/>
        <v>20115.849741461443</v>
      </c>
      <c r="E202" s="26" t="s">
        <v>15</v>
      </c>
      <c r="F202" s="26"/>
      <c r="G202" s="33">
        <v>2.8500000000000001E-2</v>
      </c>
      <c r="H202" s="26" t="s">
        <v>5</v>
      </c>
      <c r="I202" s="62">
        <f t="shared" si="18"/>
        <v>573.30171763165117</v>
      </c>
      <c r="J202" s="64"/>
      <c r="K202" s="62">
        <f t="shared" si="22"/>
        <v>573.30171763165117</v>
      </c>
      <c r="L202" s="27"/>
      <c r="M202" s="62">
        <f t="shared" si="23"/>
        <v>573.30171763165117</v>
      </c>
      <c r="N202" s="29"/>
      <c r="O202" s="43"/>
      <c r="P202" s="29"/>
      <c r="Q202" s="26"/>
      <c r="R202" s="26"/>
      <c r="S202" s="17"/>
      <c r="T202" s="15"/>
      <c r="U202" s="14"/>
      <c r="V202" s="14"/>
      <c r="W202" s="14"/>
      <c r="X202" s="14"/>
      <c r="Y202" s="15"/>
      <c r="Z202" s="24"/>
      <c r="AA202" s="25"/>
      <c r="AB202" s="25"/>
      <c r="AC202" s="14"/>
      <c r="AD202" s="14"/>
      <c r="AE202" s="14"/>
      <c r="AF202" s="14"/>
      <c r="AG202" s="14"/>
      <c r="AH202" s="14"/>
    </row>
    <row r="203" spans="1:16384" x14ac:dyDescent="0.2">
      <c r="A203" s="32">
        <f t="shared" si="20"/>
        <v>43845</v>
      </c>
      <c r="B203" s="26">
        <v>199</v>
      </c>
      <c r="C203" s="32">
        <f t="shared" si="21"/>
        <v>43726</v>
      </c>
      <c r="D203" s="29">
        <f t="shared" si="19"/>
        <v>20689.151459093093</v>
      </c>
      <c r="E203" s="26" t="s">
        <v>15</v>
      </c>
      <c r="F203" s="26"/>
      <c r="G203" s="33">
        <v>2.8500000000000001E-2</v>
      </c>
      <c r="H203" s="26" t="s">
        <v>5</v>
      </c>
      <c r="I203" s="62">
        <f t="shared" si="18"/>
        <v>589.64081658415319</v>
      </c>
      <c r="J203" s="64"/>
      <c r="K203" s="62">
        <f t="shared" si="22"/>
        <v>589.64081658415319</v>
      </c>
      <c r="L203" s="27"/>
      <c r="M203" s="62">
        <f t="shared" si="23"/>
        <v>589.64081658415319</v>
      </c>
      <c r="N203" s="29"/>
      <c r="O203" s="29"/>
      <c r="P203" s="29"/>
      <c r="Q203" s="26"/>
      <c r="R203" s="26"/>
      <c r="S203" s="17"/>
      <c r="T203" s="15"/>
      <c r="U203" s="14"/>
      <c r="V203" s="14"/>
      <c r="W203" s="14"/>
      <c r="X203" s="14"/>
      <c r="Y203" s="15"/>
      <c r="Z203" s="25"/>
      <c r="AA203" s="25"/>
      <c r="AB203" s="25"/>
      <c r="AC203" s="14"/>
      <c r="AD203" s="14"/>
      <c r="AE203" s="14"/>
      <c r="AF203" s="14"/>
      <c r="AG203" s="14"/>
      <c r="AH203" s="14"/>
    </row>
    <row r="204" spans="1:16384" x14ac:dyDescent="0.2">
      <c r="A204" s="32">
        <f t="shared" si="20"/>
        <v>43846</v>
      </c>
      <c r="B204" s="26">
        <v>200</v>
      </c>
      <c r="C204" s="32">
        <f t="shared" si="21"/>
        <v>43727</v>
      </c>
      <c r="D204" s="29">
        <f t="shared" si="19"/>
        <v>21278.792275677246</v>
      </c>
      <c r="E204" s="26" t="s">
        <v>15</v>
      </c>
      <c r="F204" s="26"/>
      <c r="G204" s="33">
        <v>2.8500000000000001E-2</v>
      </c>
      <c r="H204" s="26" t="s">
        <v>5</v>
      </c>
      <c r="I204" s="62">
        <f t="shared" si="18"/>
        <v>606.44557985680149</v>
      </c>
      <c r="J204" s="64"/>
      <c r="K204" s="62">
        <f t="shared" si="22"/>
        <v>606.44557985680149</v>
      </c>
      <c r="L204" s="27"/>
      <c r="M204" s="62">
        <f t="shared" si="23"/>
        <v>606.44557985680149</v>
      </c>
      <c r="N204" s="29"/>
      <c r="O204" s="29"/>
      <c r="P204" s="29"/>
      <c r="Q204" s="26"/>
      <c r="R204" s="26"/>
      <c r="S204" s="17"/>
      <c r="T204" s="15"/>
      <c r="U204" s="14"/>
      <c r="V204" s="14"/>
      <c r="W204" s="14"/>
      <c r="X204" s="14"/>
      <c r="Y204" s="15"/>
      <c r="Z204" s="25"/>
      <c r="AA204" s="25"/>
      <c r="AB204" s="25"/>
      <c r="AC204" s="14"/>
      <c r="AD204" s="14"/>
      <c r="AE204" s="14"/>
      <c r="AF204" s="14"/>
      <c r="AG204" s="14"/>
      <c r="AH204" s="14"/>
    </row>
    <row r="205" spans="1:16384" x14ac:dyDescent="0.2">
      <c r="A205" s="32">
        <f t="shared" si="20"/>
        <v>43847</v>
      </c>
      <c r="B205" s="26">
        <v>201</v>
      </c>
      <c r="C205" s="32">
        <f t="shared" si="21"/>
        <v>43728</v>
      </c>
      <c r="D205" s="29">
        <f t="shared" si="19"/>
        <v>21885.237855534047</v>
      </c>
      <c r="E205" s="26" t="s">
        <v>15</v>
      </c>
      <c r="F205" s="26"/>
      <c r="G205" s="33">
        <v>2.8500000000000001E-2</v>
      </c>
      <c r="H205" s="26" t="s">
        <v>5</v>
      </c>
      <c r="I205" s="62">
        <f t="shared" si="18"/>
        <v>623.72927888272034</v>
      </c>
      <c r="J205" s="64"/>
      <c r="K205" s="62">
        <f t="shared" si="22"/>
        <v>623.72927888272034</v>
      </c>
      <c r="L205" s="27"/>
      <c r="M205" s="62">
        <f t="shared" si="23"/>
        <v>623.72927888272034</v>
      </c>
      <c r="N205" s="29"/>
      <c r="O205" s="29"/>
      <c r="P205" s="29"/>
      <c r="Q205" s="26"/>
      <c r="R205" s="26"/>
      <c r="S205" s="17"/>
      <c r="T205" s="15"/>
      <c r="U205" s="14"/>
      <c r="V205" s="14"/>
      <c r="W205" s="14"/>
      <c r="X205" s="14"/>
      <c r="Y205" s="15"/>
      <c r="Z205" s="25"/>
      <c r="AA205" s="25"/>
      <c r="AB205" s="25"/>
      <c r="AC205" s="14"/>
      <c r="AD205" s="14"/>
      <c r="AE205" s="14"/>
      <c r="AF205" s="14"/>
      <c r="AG205" s="14"/>
      <c r="AH205" s="14"/>
    </row>
    <row r="206" spans="1:16384" x14ac:dyDescent="0.2">
      <c r="A206" s="32">
        <f t="shared" si="20"/>
        <v>43848</v>
      </c>
      <c r="B206" s="26">
        <v>202</v>
      </c>
      <c r="C206" s="32">
        <f t="shared" si="21"/>
        <v>43729</v>
      </c>
      <c r="D206" s="29">
        <f t="shared" si="19"/>
        <v>22508.967134416769</v>
      </c>
      <c r="E206" s="26" t="s">
        <v>15</v>
      </c>
      <c r="F206" s="26"/>
      <c r="G206" s="33">
        <v>2.8500000000000001E-2</v>
      </c>
      <c r="H206" s="26" t="s">
        <v>5</v>
      </c>
      <c r="I206" s="62">
        <f t="shared" si="18"/>
        <v>641.50556333087798</v>
      </c>
      <c r="J206" s="64"/>
      <c r="K206" s="62">
        <f t="shared" si="22"/>
        <v>641.50556333087798</v>
      </c>
      <c r="L206" s="27"/>
      <c r="M206" s="62">
        <f t="shared" si="23"/>
        <v>641.50556333087798</v>
      </c>
      <c r="N206" s="29"/>
      <c r="O206" s="29"/>
      <c r="P206" s="29"/>
      <c r="Q206" s="26"/>
      <c r="R206" s="26"/>
      <c r="S206" s="17"/>
      <c r="T206" s="15"/>
      <c r="U206" s="14"/>
      <c r="V206" s="14"/>
      <c r="W206" s="14"/>
      <c r="X206" s="14"/>
      <c r="Y206" s="15"/>
      <c r="Z206" s="25"/>
      <c r="AA206" s="25"/>
      <c r="AB206" s="25"/>
      <c r="AC206" s="14"/>
      <c r="AD206" s="14"/>
      <c r="AE206" s="14"/>
      <c r="AF206" s="14"/>
      <c r="AG206" s="14"/>
      <c r="AH206" s="14"/>
    </row>
    <row r="207" spans="1:16384" x14ac:dyDescent="0.2">
      <c r="A207" s="32">
        <f t="shared" si="20"/>
        <v>43849</v>
      </c>
      <c r="B207" s="26">
        <v>203</v>
      </c>
      <c r="C207" s="32">
        <f t="shared" si="21"/>
        <v>43730</v>
      </c>
      <c r="D207" s="29">
        <f t="shared" si="19"/>
        <v>23150.472697747646</v>
      </c>
      <c r="E207" s="26" t="s">
        <v>15</v>
      </c>
      <c r="F207" s="26"/>
      <c r="G207" s="33">
        <v>2.8500000000000001E-2</v>
      </c>
      <c r="H207" s="26" t="s">
        <v>5</v>
      </c>
      <c r="I207" s="62">
        <f t="shared" si="18"/>
        <v>659.78847188580789</v>
      </c>
      <c r="J207" s="64"/>
      <c r="K207" s="62">
        <f t="shared" si="22"/>
        <v>659.78847188580789</v>
      </c>
      <c r="L207" s="27"/>
      <c r="M207" s="62">
        <f t="shared" si="23"/>
        <v>659.78847188580789</v>
      </c>
      <c r="N207" s="29"/>
      <c r="O207" s="29"/>
      <c r="P207" s="29"/>
      <c r="Q207" s="26"/>
      <c r="R207" s="26"/>
      <c r="S207" s="17"/>
      <c r="T207" s="15"/>
      <c r="U207" s="14"/>
      <c r="V207" s="14"/>
      <c r="W207" s="14"/>
      <c r="X207" s="14"/>
      <c r="Y207" s="15"/>
      <c r="Z207" s="25"/>
      <c r="AA207" s="25"/>
      <c r="AB207" s="25"/>
      <c r="AC207" s="14"/>
      <c r="AD207" s="14"/>
      <c r="AE207" s="14"/>
      <c r="AF207" s="14"/>
      <c r="AG207" s="14"/>
      <c r="AH207" s="14"/>
    </row>
    <row r="208" spans="1:16384" x14ac:dyDescent="0.2">
      <c r="A208" s="32">
        <f t="shared" si="20"/>
        <v>43850</v>
      </c>
      <c r="B208" s="26">
        <v>204</v>
      </c>
      <c r="C208" s="32">
        <f t="shared" si="21"/>
        <v>43731</v>
      </c>
      <c r="D208" s="29">
        <f t="shared" si="19"/>
        <v>23810.261169633453</v>
      </c>
      <c r="E208" s="26" t="s">
        <v>15</v>
      </c>
      <c r="F208" s="26"/>
      <c r="G208" s="33">
        <v>2.8500000000000001E-2</v>
      </c>
      <c r="H208" s="26" t="s">
        <v>5</v>
      </c>
      <c r="I208" s="62">
        <f t="shared" si="18"/>
        <v>678.59244333455342</v>
      </c>
      <c r="J208" s="64"/>
      <c r="K208" s="62">
        <f t="shared" si="22"/>
        <v>678.59244333455342</v>
      </c>
      <c r="L208" s="27"/>
      <c r="M208" s="62">
        <f t="shared" si="23"/>
        <v>678.59244333455342</v>
      </c>
      <c r="N208" s="29"/>
      <c r="O208" s="29"/>
      <c r="P208" s="29"/>
      <c r="Q208" s="26"/>
      <c r="R208" s="26"/>
      <c r="S208" s="17"/>
      <c r="T208" s="15"/>
      <c r="U208" s="14"/>
      <c r="V208" s="14"/>
      <c r="W208" s="14"/>
      <c r="X208" s="14"/>
      <c r="Y208" s="15"/>
      <c r="Z208" s="25"/>
      <c r="AA208" s="25"/>
      <c r="AB208" s="25"/>
      <c r="AC208" s="14"/>
      <c r="AD208" s="14"/>
      <c r="AE208" s="14"/>
      <c r="AF208" s="14"/>
      <c r="AG208" s="14"/>
      <c r="AH208" s="14"/>
    </row>
    <row r="209" spans="1:34" x14ac:dyDescent="0.2">
      <c r="A209" s="32">
        <f t="shared" si="20"/>
        <v>43851</v>
      </c>
      <c r="B209" s="26">
        <v>205</v>
      </c>
      <c r="C209" s="32">
        <f t="shared" si="21"/>
        <v>43732</v>
      </c>
      <c r="D209" s="29">
        <f t="shared" si="19"/>
        <v>24488.853612968007</v>
      </c>
      <c r="E209" s="26" t="s">
        <v>15</v>
      </c>
      <c r="F209" s="26"/>
      <c r="G209" s="33">
        <v>2.8500000000000001E-2</v>
      </c>
      <c r="H209" s="26" t="s">
        <v>5</v>
      </c>
      <c r="I209" s="62">
        <f t="shared" si="18"/>
        <v>697.93232796958819</v>
      </c>
      <c r="J209" s="64"/>
      <c r="K209" s="62">
        <f t="shared" si="22"/>
        <v>697.93232796958819</v>
      </c>
      <c r="L209" s="27"/>
      <c r="M209" s="62">
        <f t="shared" si="23"/>
        <v>697.93232796958819</v>
      </c>
      <c r="N209" s="29"/>
      <c r="O209" s="29"/>
      <c r="P209" s="29"/>
      <c r="Q209" s="26"/>
      <c r="R209" s="26"/>
      <c r="S209" s="17"/>
      <c r="T209" s="15"/>
      <c r="U209" s="14"/>
      <c r="V209" s="14"/>
      <c r="W209" s="14"/>
      <c r="X209" s="14"/>
      <c r="Y209" s="15"/>
      <c r="Z209" s="25"/>
      <c r="AA209" s="25"/>
      <c r="AB209" s="25"/>
      <c r="AC209" s="14"/>
      <c r="AD209" s="14"/>
      <c r="AE209" s="14"/>
      <c r="AF209" s="14"/>
      <c r="AG209" s="14"/>
      <c r="AH209" s="14"/>
    </row>
    <row r="210" spans="1:34" x14ac:dyDescent="0.2">
      <c r="A210" s="32">
        <f t="shared" si="20"/>
        <v>43852</v>
      </c>
      <c r="B210" s="26">
        <v>206</v>
      </c>
      <c r="C210" s="32">
        <f t="shared" si="21"/>
        <v>43733</v>
      </c>
      <c r="D210" s="29">
        <f t="shared" si="19"/>
        <v>25186.785940937596</v>
      </c>
      <c r="E210" s="26" t="s">
        <v>15</v>
      </c>
      <c r="F210" s="26"/>
      <c r="G210" s="33">
        <v>2.8500000000000001E-2</v>
      </c>
      <c r="H210" s="26" t="s">
        <v>5</v>
      </c>
      <c r="I210" s="62">
        <f t="shared" si="18"/>
        <v>717.82339931672152</v>
      </c>
      <c r="J210" s="64"/>
      <c r="K210" s="62">
        <f t="shared" si="22"/>
        <v>717.82339931672152</v>
      </c>
      <c r="L210" s="27"/>
      <c r="M210" s="62">
        <f t="shared" si="23"/>
        <v>717.82339931672152</v>
      </c>
      <c r="N210" s="29"/>
      <c r="O210" s="29"/>
      <c r="P210" s="29"/>
      <c r="Q210" s="26"/>
      <c r="R210" s="26"/>
      <c r="S210" s="17"/>
      <c r="T210" s="15"/>
      <c r="U210" s="14"/>
      <c r="V210" s="14"/>
      <c r="W210" s="14"/>
      <c r="X210" s="14"/>
      <c r="Y210" s="15"/>
      <c r="Z210" s="25"/>
      <c r="AA210" s="25"/>
      <c r="AB210" s="25"/>
      <c r="AC210" s="14"/>
      <c r="AD210" s="14"/>
      <c r="AE210" s="14"/>
      <c r="AF210" s="14"/>
      <c r="AG210" s="14"/>
      <c r="AH210" s="14"/>
    </row>
    <row r="211" spans="1:34" x14ac:dyDescent="0.2">
      <c r="A211" s="32">
        <f t="shared" si="20"/>
        <v>43853</v>
      </c>
      <c r="B211" s="26">
        <v>207</v>
      </c>
      <c r="C211" s="32">
        <f t="shared" si="21"/>
        <v>43734</v>
      </c>
      <c r="D211" s="29">
        <f t="shared" si="19"/>
        <v>25904.609340254319</v>
      </c>
      <c r="E211" s="26" t="s">
        <v>15</v>
      </c>
      <c r="F211" s="26"/>
      <c r="G211" s="33">
        <v>2.8500000000000001E-2</v>
      </c>
      <c r="H211" s="26" t="s">
        <v>5</v>
      </c>
      <c r="I211" s="62">
        <f t="shared" si="18"/>
        <v>738.28136619724808</v>
      </c>
      <c r="J211" s="64"/>
      <c r="K211" s="62">
        <f t="shared" si="22"/>
        <v>738.28136619724808</v>
      </c>
      <c r="L211" s="27"/>
      <c r="M211" s="62">
        <f t="shared" si="23"/>
        <v>738.28136619724808</v>
      </c>
      <c r="N211" s="29"/>
      <c r="O211" s="29"/>
      <c r="P211" s="29"/>
      <c r="Q211" s="26"/>
      <c r="R211" s="26"/>
      <c r="S211" s="17"/>
      <c r="T211" s="15"/>
      <c r="U211" s="14"/>
      <c r="V211" s="14"/>
      <c r="W211" s="14"/>
      <c r="X211" s="14"/>
      <c r="Y211" s="15"/>
      <c r="Z211" s="25"/>
      <c r="AA211" s="25"/>
      <c r="AB211" s="25"/>
      <c r="AC211" s="14"/>
      <c r="AD211" s="14"/>
      <c r="AE211" s="14"/>
      <c r="AF211" s="14"/>
      <c r="AG211" s="14"/>
      <c r="AH211" s="14"/>
    </row>
    <row r="212" spans="1:34" x14ac:dyDescent="0.2">
      <c r="A212" s="32">
        <f t="shared" si="20"/>
        <v>43854</v>
      </c>
      <c r="B212" s="26">
        <v>208</v>
      </c>
      <c r="C212" s="32">
        <f t="shared" si="21"/>
        <v>43735</v>
      </c>
      <c r="D212" s="29">
        <f t="shared" si="19"/>
        <v>26642.890706451566</v>
      </c>
      <c r="E212" s="26" t="s">
        <v>15</v>
      </c>
      <c r="F212" s="26"/>
      <c r="G212" s="33">
        <v>2.8500000000000001E-2</v>
      </c>
      <c r="H212" s="26" t="s">
        <v>5</v>
      </c>
      <c r="I212" s="62">
        <f t="shared" si="18"/>
        <v>759.32238513386972</v>
      </c>
      <c r="J212" s="64"/>
      <c r="K212" s="62">
        <f t="shared" si="22"/>
        <v>759.32238513386972</v>
      </c>
      <c r="L212" s="27"/>
      <c r="M212" s="62">
        <f t="shared" si="23"/>
        <v>759.32238513386972</v>
      </c>
      <c r="N212" s="29"/>
      <c r="O212" s="29"/>
      <c r="P212" s="29"/>
      <c r="Q212" s="26"/>
      <c r="R212" s="26"/>
      <c r="S212" s="17"/>
      <c r="T212" s="15"/>
      <c r="U212" s="14"/>
      <c r="V212" s="14"/>
      <c r="W212" s="14"/>
      <c r="X212" s="14"/>
      <c r="Y212" s="15"/>
      <c r="Z212" s="25"/>
      <c r="AA212" s="25"/>
      <c r="AB212" s="25"/>
      <c r="AC212" s="14"/>
      <c r="AD212" s="14"/>
      <c r="AE212" s="14"/>
      <c r="AF212" s="14"/>
      <c r="AG212" s="14"/>
      <c r="AH212" s="14"/>
    </row>
    <row r="213" spans="1:34" x14ac:dyDescent="0.2">
      <c r="A213" s="32">
        <f t="shared" si="20"/>
        <v>43855</v>
      </c>
      <c r="B213" s="26">
        <v>209</v>
      </c>
      <c r="C213" s="32">
        <f t="shared" si="21"/>
        <v>43736</v>
      </c>
      <c r="D213" s="29">
        <f t="shared" si="19"/>
        <v>27402.213091585436</v>
      </c>
      <c r="E213" s="26" t="s">
        <v>15</v>
      </c>
      <c r="F213" s="26"/>
      <c r="G213" s="33">
        <v>2.8500000000000001E-2</v>
      </c>
      <c r="H213" s="26" t="s">
        <v>5</v>
      </c>
      <c r="I213" s="62">
        <f t="shared" si="18"/>
        <v>780.96307311018495</v>
      </c>
      <c r="J213" s="64"/>
      <c r="K213" s="62">
        <f t="shared" si="22"/>
        <v>780.96307311018495</v>
      </c>
      <c r="L213" s="27"/>
      <c r="M213" s="62">
        <f t="shared" si="23"/>
        <v>780.96307311018495</v>
      </c>
      <c r="N213" s="29"/>
      <c r="O213" s="29"/>
      <c r="P213" s="29"/>
      <c r="Q213" s="26"/>
      <c r="R213" s="26"/>
      <c r="S213" s="17"/>
      <c r="T213" s="15"/>
      <c r="U213" s="14"/>
      <c r="V213" s="14"/>
      <c r="W213" s="14"/>
      <c r="X213" s="14"/>
      <c r="Y213" s="15"/>
      <c r="Z213" s="25"/>
      <c r="AA213" s="25"/>
      <c r="AB213" s="25"/>
      <c r="AC213" s="14"/>
      <c r="AD213" s="14"/>
      <c r="AE213" s="14"/>
      <c r="AF213" s="14"/>
      <c r="AG213" s="14"/>
      <c r="AH213" s="14"/>
    </row>
    <row r="214" spans="1:34" x14ac:dyDescent="0.2">
      <c r="A214" s="32">
        <f t="shared" si="20"/>
        <v>43856</v>
      </c>
      <c r="B214" s="26">
        <v>210</v>
      </c>
      <c r="C214" s="32">
        <f t="shared" si="21"/>
        <v>43737</v>
      </c>
      <c r="D214" s="29">
        <f t="shared" si="19"/>
        <v>28183.176164695622</v>
      </c>
      <c r="E214" s="26" t="s">
        <v>15</v>
      </c>
      <c r="F214" s="26"/>
      <c r="G214" s="33">
        <v>2.8500000000000001E-2</v>
      </c>
      <c r="H214" s="26" t="s">
        <v>5</v>
      </c>
      <c r="I214" s="62">
        <f t="shared" si="18"/>
        <v>803.22052069382528</v>
      </c>
      <c r="J214" s="64"/>
      <c r="K214" s="62">
        <f t="shared" si="22"/>
        <v>803.22052069382528</v>
      </c>
      <c r="L214" s="27"/>
      <c r="M214" s="62">
        <f t="shared" si="23"/>
        <v>803.22052069382528</v>
      </c>
      <c r="N214" s="29"/>
      <c r="O214" s="29"/>
      <c r="P214" s="29"/>
      <c r="Q214" s="26" t="s">
        <v>21</v>
      </c>
      <c r="R214" s="26"/>
      <c r="S214" s="17"/>
      <c r="T214" s="15"/>
      <c r="U214" s="14"/>
      <c r="V214" s="14"/>
      <c r="W214" s="14"/>
      <c r="X214" s="14"/>
      <c r="Y214" s="15"/>
      <c r="Z214" s="25"/>
      <c r="AA214" s="25"/>
      <c r="AB214" s="25"/>
      <c r="AC214" s="14"/>
      <c r="AD214" s="14"/>
      <c r="AE214" s="14"/>
      <c r="AF214" s="14"/>
      <c r="AG214" s="14"/>
      <c r="AH214" s="14"/>
    </row>
    <row r="215" spans="1:34" x14ac:dyDescent="0.2">
      <c r="A215" s="32">
        <f t="shared" si="20"/>
        <v>43857</v>
      </c>
      <c r="B215" s="26">
        <v>211</v>
      </c>
      <c r="C215" s="32">
        <f t="shared" si="21"/>
        <v>43738</v>
      </c>
      <c r="D215" s="29">
        <f t="shared" si="19"/>
        <v>28986.396685389449</v>
      </c>
      <c r="E215" s="26" t="s">
        <v>15</v>
      </c>
      <c r="F215" s="26"/>
      <c r="G215" s="33">
        <v>2.8500000000000001E-2</v>
      </c>
      <c r="H215" s="26" t="s">
        <v>5</v>
      </c>
      <c r="I215" s="62">
        <f t="shared" si="18"/>
        <v>826.11230553359928</v>
      </c>
      <c r="J215" s="64"/>
      <c r="K215" s="62">
        <f t="shared" si="22"/>
        <v>826.11230553359928</v>
      </c>
      <c r="L215" s="27"/>
      <c r="M215" s="62">
        <f t="shared" si="23"/>
        <v>826.11230553359928</v>
      </c>
      <c r="N215" s="29"/>
      <c r="O215" s="29"/>
      <c r="P215" s="29"/>
      <c r="Q215" s="26"/>
      <c r="R215" s="26"/>
      <c r="S215" s="17"/>
      <c r="T215" s="15"/>
      <c r="U215" s="14"/>
      <c r="V215" s="14"/>
      <c r="W215" s="14"/>
      <c r="X215" s="14"/>
      <c r="Y215" s="15"/>
      <c r="Z215" s="25"/>
      <c r="AA215" s="25"/>
      <c r="AB215" s="25"/>
      <c r="AC215" s="14"/>
      <c r="AD215" s="14"/>
      <c r="AE215" s="14"/>
      <c r="AF215" s="14"/>
      <c r="AG215" s="14"/>
      <c r="AH215" s="14"/>
    </row>
    <row r="216" spans="1:34" x14ac:dyDescent="0.2">
      <c r="A216" s="32">
        <f t="shared" si="20"/>
        <v>43858</v>
      </c>
      <c r="B216" s="26">
        <v>212</v>
      </c>
      <c r="C216" s="32">
        <f t="shared" si="21"/>
        <v>43739</v>
      </c>
      <c r="D216" s="29">
        <f t="shared" si="19"/>
        <v>29812.508990923048</v>
      </c>
      <c r="E216" s="26" t="s">
        <v>15</v>
      </c>
      <c r="F216" s="26"/>
      <c r="G216" s="33">
        <v>2.8500000000000001E-2</v>
      </c>
      <c r="H216" s="26" t="s">
        <v>5</v>
      </c>
      <c r="I216" s="62">
        <f t="shared" si="18"/>
        <v>849.65650624130694</v>
      </c>
      <c r="J216" s="64"/>
      <c r="K216" s="62">
        <f t="shared" si="22"/>
        <v>849.65650624130694</v>
      </c>
      <c r="L216" s="27"/>
      <c r="M216" s="62">
        <f t="shared" si="23"/>
        <v>849.65650624130694</v>
      </c>
      <c r="N216" s="29"/>
      <c r="O216" s="29"/>
      <c r="P216" s="29"/>
      <c r="Q216" s="26"/>
      <c r="R216" s="26"/>
      <c r="S216" s="17"/>
      <c r="T216" s="15"/>
      <c r="U216" s="14"/>
      <c r="V216" s="14"/>
      <c r="W216" s="14"/>
      <c r="X216" s="14"/>
      <c r="Y216" s="15"/>
      <c r="Z216" s="25"/>
      <c r="AA216" s="25"/>
      <c r="AB216" s="25"/>
      <c r="AC216" s="14"/>
      <c r="AD216" s="14"/>
      <c r="AE216" s="14"/>
      <c r="AF216" s="14"/>
      <c r="AG216" s="14"/>
      <c r="AH216" s="14"/>
    </row>
    <row r="217" spans="1:34" x14ac:dyDescent="0.2">
      <c r="A217" s="32">
        <f t="shared" si="20"/>
        <v>43859</v>
      </c>
      <c r="B217" s="26">
        <v>213</v>
      </c>
      <c r="C217" s="32">
        <f t="shared" si="21"/>
        <v>43740</v>
      </c>
      <c r="D217" s="29">
        <f t="shared" si="19"/>
        <v>30662.165497164355</v>
      </c>
      <c r="E217" s="26" t="s">
        <v>15</v>
      </c>
      <c r="F217" s="26"/>
      <c r="G217" s="33">
        <v>2.8500000000000001E-2</v>
      </c>
      <c r="H217" s="26" t="s">
        <v>5</v>
      </c>
      <c r="I217" s="62">
        <f t="shared" si="18"/>
        <v>873.87171666918414</v>
      </c>
      <c r="J217" s="64"/>
      <c r="K217" s="62">
        <f t="shared" si="22"/>
        <v>873.87171666918414</v>
      </c>
      <c r="L217" s="27"/>
      <c r="M217" s="62">
        <f t="shared" si="23"/>
        <v>873.87171666918414</v>
      </c>
      <c r="N217" s="29"/>
      <c r="O217" s="29"/>
      <c r="P217" s="29"/>
      <c r="Q217" s="26"/>
      <c r="R217" s="26"/>
      <c r="S217" s="17"/>
      <c r="T217" s="15"/>
      <c r="U217" s="14"/>
      <c r="V217" s="14"/>
      <c r="W217" s="14"/>
      <c r="X217" s="14"/>
      <c r="Y217" s="15"/>
      <c r="Z217" s="25"/>
      <c r="AA217" s="25"/>
      <c r="AB217" s="25"/>
      <c r="AC217" s="14"/>
      <c r="AD217" s="14"/>
      <c r="AE217" s="14"/>
      <c r="AF217" s="14"/>
      <c r="AG217" s="14"/>
      <c r="AH217" s="14"/>
    </row>
    <row r="218" spans="1:34" x14ac:dyDescent="0.2">
      <c r="A218" s="32">
        <f t="shared" si="20"/>
        <v>43860</v>
      </c>
      <c r="B218" s="26">
        <v>214</v>
      </c>
      <c r="C218" s="32">
        <f t="shared" si="21"/>
        <v>43741</v>
      </c>
      <c r="D218" s="29">
        <f t="shared" si="19"/>
        <v>31536.037213833541</v>
      </c>
      <c r="E218" s="26" t="s">
        <v>15</v>
      </c>
      <c r="F218" s="26"/>
      <c r="G218" s="33">
        <v>2.8500000000000001E-2</v>
      </c>
      <c r="H218" s="26" t="s">
        <v>5</v>
      </c>
      <c r="I218" s="62">
        <f t="shared" si="18"/>
        <v>898.77706059425589</v>
      </c>
      <c r="J218" s="64"/>
      <c r="K218" s="62">
        <f t="shared" si="22"/>
        <v>898.77706059425589</v>
      </c>
      <c r="L218" s="27"/>
      <c r="M218" s="62">
        <f t="shared" si="23"/>
        <v>898.77706059425589</v>
      </c>
      <c r="N218" s="29"/>
      <c r="O218" s="29"/>
      <c r="P218" s="29"/>
      <c r="Q218" s="26"/>
      <c r="R218" s="26"/>
      <c r="S218" s="17"/>
      <c r="T218" s="15"/>
      <c r="U218" s="14"/>
      <c r="V218" s="14"/>
      <c r="W218" s="14"/>
      <c r="X218" s="14"/>
      <c r="Y218" s="15"/>
      <c r="Z218" s="25"/>
      <c r="AA218" s="25"/>
      <c r="AB218" s="25"/>
      <c r="AC218" s="14"/>
      <c r="AD218" s="14"/>
      <c r="AE218" s="14"/>
      <c r="AF218" s="14"/>
      <c r="AG218" s="14"/>
      <c r="AH218" s="14"/>
    </row>
    <row r="219" spans="1:34" x14ac:dyDescent="0.2">
      <c r="A219" s="32">
        <f t="shared" si="20"/>
        <v>43861</v>
      </c>
      <c r="B219" s="26">
        <v>215</v>
      </c>
      <c r="C219" s="32">
        <f t="shared" si="21"/>
        <v>43742</v>
      </c>
      <c r="D219" s="29">
        <f t="shared" si="19"/>
        <v>32434.814274427797</v>
      </c>
      <c r="E219" s="26" t="s">
        <v>15</v>
      </c>
      <c r="F219" s="26"/>
      <c r="G219" s="33">
        <v>2.8500000000000001E-2</v>
      </c>
      <c r="H219" s="26" t="s">
        <v>5</v>
      </c>
      <c r="I219" s="62">
        <f t="shared" si="18"/>
        <v>924.3922068211923</v>
      </c>
      <c r="J219" s="64"/>
      <c r="K219" s="62">
        <f t="shared" si="22"/>
        <v>924.3922068211923</v>
      </c>
      <c r="L219" s="27"/>
      <c r="M219" s="62">
        <f t="shared" si="23"/>
        <v>924.3922068211923</v>
      </c>
      <c r="N219" s="29"/>
      <c r="O219" s="29"/>
      <c r="P219" s="29"/>
      <c r="Q219" s="26"/>
      <c r="R219" s="26"/>
      <c r="S219" s="17"/>
      <c r="T219" s="15"/>
      <c r="U219" s="14"/>
      <c r="V219" s="14"/>
      <c r="W219" s="14"/>
      <c r="X219" s="14"/>
      <c r="Y219" s="15"/>
      <c r="Z219" s="25"/>
      <c r="AA219" s="25"/>
      <c r="AB219" s="25"/>
      <c r="AC219" s="14"/>
      <c r="AD219" s="14"/>
      <c r="AE219" s="14"/>
      <c r="AF219" s="14"/>
      <c r="AG219" s="14"/>
      <c r="AH219" s="14"/>
    </row>
    <row r="220" spans="1:34" x14ac:dyDescent="0.2">
      <c r="A220" s="32">
        <f t="shared" si="20"/>
        <v>43862</v>
      </c>
      <c r="B220" s="26">
        <v>216</v>
      </c>
      <c r="C220" s="32">
        <f t="shared" si="21"/>
        <v>43743</v>
      </c>
      <c r="D220" s="29">
        <f t="shared" si="19"/>
        <v>33359.206481248992</v>
      </c>
      <c r="E220" s="26" t="s">
        <v>15</v>
      </c>
      <c r="F220" s="26"/>
      <c r="G220" s="33">
        <v>2.8500000000000001E-2</v>
      </c>
      <c r="H220" s="26" t="s">
        <v>5</v>
      </c>
      <c r="I220" s="62">
        <f t="shared" si="18"/>
        <v>950.73738471559625</v>
      </c>
      <c r="J220" s="64"/>
      <c r="K220" s="62">
        <f t="shared" si="22"/>
        <v>950.73738471559625</v>
      </c>
      <c r="L220" s="27"/>
      <c r="M220" s="62">
        <f t="shared" si="23"/>
        <v>950.73738471559625</v>
      </c>
      <c r="N220" s="29"/>
      <c r="O220" s="29"/>
      <c r="P220" s="29"/>
      <c r="Q220" s="26"/>
      <c r="R220" s="26"/>
      <c r="S220" s="17"/>
      <c r="T220" s="15"/>
      <c r="U220" s="14"/>
      <c r="V220" s="14"/>
      <c r="W220" s="14"/>
      <c r="X220" s="14"/>
      <c r="Y220" s="15"/>
      <c r="Z220" s="25"/>
      <c r="AA220" s="25"/>
      <c r="AB220" s="25"/>
      <c r="AC220" s="14"/>
      <c r="AD220" s="14"/>
      <c r="AE220" s="14"/>
      <c r="AF220" s="14"/>
      <c r="AG220" s="14"/>
      <c r="AH220" s="14"/>
    </row>
    <row r="221" spans="1:34" x14ac:dyDescent="0.2">
      <c r="A221" s="32">
        <f t="shared" si="20"/>
        <v>43863</v>
      </c>
      <c r="B221" s="26">
        <v>217</v>
      </c>
      <c r="C221" s="32">
        <f t="shared" si="21"/>
        <v>43744</v>
      </c>
      <c r="D221" s="29">
        <f t="shared" si="19"/>
        <v>34309.943865964589</v>
      </c>
      <c r="E221" s="26" t="s">
        <v>15</v>
      </c>
      <c r="F221" s="26"/>
      <c r="G221" s="33">
        <v>2.8500000000000001E-2</v>
      </c>
      <c r="H221" s="26" t="s">
        <v>5</v>
      </c>
      <c r="I221" s="62">
        <f t="shared" si="18"/>
        <v>977.8334001799908</v>
      </c>
      <c r="J221" s="64"/>
      <c r="K221" s="62">
        <f t="shared" si="22"/>
        <v>977.8334001799908</v>
      </c>
      <c r="L221" s="27"/>
      <c r="M221" s="62">
        <f t="shared" si="23"/>
        <v>977.8334001799908</v>
      </c>
      <c r="N221" s="29"/>
      <c r="O221" s="29"/>
      <c r="P221" s="29"/>
      <c r="Q221" s="26"/>
      <c r="R221" s="26"/>
      <c r="S221" s="17"/>
      <c r="T221" s="15"/>
      <c r="U221" s="14"/>
      <c r="V221" s="14"/>
      <c r="W221" s="14"/>
      <c r="X221" s="14"/>
      <c r="Y221" s="15"/>
      <c r="Z221" s="25"/>
      <c r="AA221" s="25"/>
      <c r="AB221" s="25"/>
      <c r="AC221" s="14"/>
      <c r="AD221" s="14"/>
      <c r="AE221" s="14"/>
      <c r="AF221" s="14"/>
      <c r="AG221" s="14"/>
      <c r="AH221" s="14"/>
    </row>
    <row r="222" spans="1:34" x14ac:dyDescent="0.2">
      <c r="A222" s="32">
        <f t="shared" si="20"/>
        <v>43864</v>
      </c>
      <c r="B222" s="26">
        <v>218</v>
      </c>
      <c r="C222" s="32">
        <f t="shared" si="21"/>
        <v>43745</v>
      </c>
      <c r="D222" s="29">
        <f t="shared" si="19"/>
        <v>35287.777266144578</v>
      </c>
      <c r="E222" s="26" t="s">
        <v>15</v>
      </c>
      <c r="F222" s="26"/>
      <c r="G222" s="33">
        <v>2.8500000000000001E-2</v>
      </c>
      <c r="H222" s="26" t="s">
        <v>5</v>
      </c>
      <c r="I222" s="62">
        <f t="shared" si="18"/>
        <v>1005.7016520851205</v>
      </c>
      <c r="J222" s="64"/>
      <c r="K222" s="62">
        <f t="shared" si="22"/>
        <v>1005.7016520851205</v>
      </c>
      <c r="L222" s="27"/>
      <c r="M222" s="62">
        <f t="shared" si="23"/>
        <v>1005.7016520851205</v>
      </c>
      <c r="N222" s="29"/>
      <c r="O222" s="29"/>
      <c r="P222" s="29"/>
      <c r="Q222" s="26"/>
      <c r="R222" s="26"/>
      <c r="S222" s="17"/>
      <c r="T222" s="15"/>
      <c r="U222" s="14"/>
      <c r="V222" s="14"/>
      <c r="W222" s="14"/>
      <c r="X222" s="14"/>
      <c r="Y222" s="15"/>
      <c r="Z222" s="25"/>
      <c r="AA222" s="25"/>
      <c r="AB222" s="25"/>
      <c r="AC222" s="14"/>
      <c r="AD222" s="14"/>
      <c r="AE222" s="14"/>
      <c r="AF222" s="14"/>
      <c r="AG222" s="14"/>
      <c r="AH222" s="14"/>
    </row>
    <row r="223" spans="1:34" x14ac:dyDescent="0.2">
      <c r="A223" s="32">
        <f t="shared" si="20"/>
        <v>43865</v>
      </c>
      <c r="B223" s="26">
        <v>219</v>
      </c>
      <c r="C223" s="32">
        <f t="shared" si="21"/>
        <v>43746</v>
      </c>
      <c r="D223" s="29">
        <f t="shared" si="19"/>
        <v>36293.478918229695</v>
      </c>
      <c r="E223" s="26" t="s">
        <v>15</v>
      </c>
      <c r="F223" s="26"/>
      <c r="G223" s="33">
        <v>2.8500000000000001E-2</v>
      </c>
      <c r="H223" s="26" t="s">
        <v>5</v>
      </c>
      <c r="I223" s="62">
        <f t="shared" si="18"/>
        <v>1034.3641491695464</v>
      </c>
      <c r="J223" s="64"/>
      <c r="K223" s="62">
        <f t="shared" si="22"/>
        <v>1034.3641491695464</v>
      </c>
      <c r="L223" s="27"/>
      <c r="M223" s="62">
        <f t="shared" si="23"/>
        <v>1034.3641491695464</v>
      </c>
      <c r="N223" s="29"/>
      <c r="O223" s="29"/>
      <c r="P223" s="29"/>
      <c r="Q223" s="26"/>
      <c r="R223" s="26"/>
      <c r="S223" s="17"/>
      <c r="T223" s="15"/>
      <c r="U223" s="14"/>
      <c r="V223" s="14"/>
      <c r="W223" s="14"/>
      <c r="X223" s="14"/>
      <c r="Y223" s="15"/>
      <c r="Z223" s="25"/>
      <c r="AA223" s="25"/>
      <c r="AB223" s="25"/>
      <c r="AC223" s="14"/>
      <c r="AD223" s="14"/>
      <c r="AE223" s="14"/>
      <c r="AF223" s="14"/>
      <c r="AG223" s="14"/>
      <c r="AH223" s="14"/>
    </row>
    <row r="224" spans="1:34" x14ac:dyDescent="0.2">
      <c r="A224" s="32">
        <f t="shared" si="20"/>
        <v>43866</v>
      </c>
      <c r="B224" s="26">
        <v>220</v>
      </c>
      <c r="C224" s="32">
        <f t="shared" si="21"/>
        <v>43747</v>
      </c>
      <c r="D224" s="29">
        <f t="shared" si="19"/>
        <v>37327.843067399241</v>
      </c>
      <c r="E224" s="26" t="s">
        <v>15</v>
      </c>
      <c r="F224" s="26"/>
      <c r="G224" s="33">
        <v>2.8500000000000001E-2</v>
      </c>
      <c r="H224" s="26" t="s">
        <v>5</v>
      </c>
      <c r="I224" s="62">
        <f t="shared" si="18"/>
        <v>1063.8435274208784</v>
      </c>
      <c r="J224" s="64"/>
      <c r="K224" s="62">
        <f t="shared" si="22"/>
        <v>1063.8435274208784</v>
      </c>
      <c r="L224" s="27"/>
      <c r="M224" s="62">
        <f t="shared" si="23"/>
        <v>1063.8435274208784</v>
      </c>
      <c r="N224" s="29"/>
      <c r="O224" s="29"/>
      <c r="P224" s="29"/>
      <c r="Q224" s="26"/>
      <c r="R224" s="26"/>
      <c r="S224" s="17"/>
      <c r="T224" s="15"/>
      <c r="U224" s="14"/>
      <c r="V224" s="14"/>
      <c r="W224" s="14"/>
      <c r="X224" s="14"/>
      <c r="Y224" s="15"/>
      <c r="Z224" s="25"/>
      <c r="AA224" s="25"/>
      <c r="AB224" s="25"/>
      <c r="AC224" s="14"/>
      <c r="AD224" s="14"/>
      <c r="AE224" s="14"/>
      <c r="AF224" s="14"/>
      <c r="AG224" s="14"/>
      <c r="AH224" s="14"/>
    </row>
    <row r="225" spans="1:34" x14ac:dyDescent="0.2">
      <c r="A225" s="32">
        <f t="shared" si="20"/>
        <v>43867</v>
      </c>
      <c r="B225" s="26">
        <v>221</v>
      </c>
      <c r="C225" s="32">
        <f t="shared" si="21"/>
        <v>43748</v>
      </c>
      <c r="D225" s="29">
        <f t="shared" si="19"/>
        <v>38391.686594820116</v>
      </c>
      <c r="E225" s="26" t="s">
        <v>15</v>
      </c>
      <c r="F225" s="26"/>
      <c r="G225" s="33">
        <v>2.8500000000000001E-2</v>
      </c>
      <c r="H225" s="26" t="s">
        <v>5</v>
      </c>
      <c r="I225" s="62">
        <f t="shared" si="18"/>
        <v>1094.1630679523732</v>
      </c>
      <c r="J225" s="64"/>
      <c r="K225" s="62">
        <f t="shared" si="22"/>
        <v>1094.1630679523732</v>
      </c>
      <c r="L225" s="27"/>
      <c r="M225" s="62">
        <f t="shared" si="23"/>
        <v>1094.1630679523732</v>
      </c>
      <c r="N225" s="29"/>
      <c r="O225" s="29"/>
      <c r="P225" s="29"/>
      <c r="Q225" s="26"/>
      <c r="R225" s="26"/>
      <c r="S225" s="17"/>
      <c r="T225" s="15"/>
      <c r="U225" s="14"/>
      <c r="V225" s="14"/>
      <c r="W225" s="14"/>
      <c r="X225" s="14"/>
      <c r="Y225" s="15"/>
      <c r="Z225" s="25"/>
      <c r="AA225" s="25"/>
      <c r="AB225" s="25"/>
      <c r="AC225" s="14"/>
      <c r="AD225" s="14"/>
      <c r="AE225" s="14"/>
      <c r="AF225" s="14"/>
      <c r="AG225" s="14"/>
      <c r="AH225" s="14"/>
    </row>
    <row r="226" spans="1:34" x14ac:dyDescent="0.2">
      <c r="A226" s="32">
        <f t="shared" si="20"/>
        <v>43868</v>
      </c>
      <c r="B226" s="26">
        <v>222</v>
      </c>
      <c r="C226" s="32">
        <f t="shared" si="21"/>
        <v>43749</v>
      </c>
      <c r="D226" s="29">
        <f t="shared" si="19"/>
        <v>39485.849662772489</v>
      </c>
      <c r="E226" s="26" t="s">
        <v>15</v>
      </c>
      <c r="F226" s="26"/>
      <c r="G226" s="33">
        <v>2.8500000000000001E-2</v>
      </c>
      <c r="H226" s="26" t="s">
        <v>5</v>
      </c>
      <c r="I226" s="62">
        <f t="shared" si="18"/>
        <v>1125.346715389016</v>
      </c>
      <c r="J226" s="64"/>
      <c r="K226" s="62">
        <f t="shared" si="22"/>
        <v>1125.346715389016</v>
      </c>
      <c r="L226" s="27"/>
      <c r="M226" s="62">
        <f t="shared" si="23"/>
        <v>1125.346715389016</v>
      </c>
      <c r="N226" s="29"/>
      <c r="O226" s="29"/>
      <c r="P226" s="29"/>
      <c r="Q226" s="26"/>
      <c r="R226" s="26"/>
      <c r="S226" s="17"/>
      <c r="T226" s="15"/>
      <c r="U226" s="14"/>
      <c r="V226" s="14"/>
      <c r="W226" s="14"/>
      <c r="X226" s="14"/>
      <c r="Y226" s="15"/>
      <c r="Z226" s="25"/>
      <c r="AA226" s="25"/>
      <c r="AB226" s="25"/>
      <c r="AC226" s="14"/>
      <c r="AD226" s="14"/>
      <c r="AE226" s="14"/>
      <c r="AF226" s="14"/>
      <c r="AG226" s="14"/>
      <c r="AH226" s="14"/>
    </row>
    <row r="227" spans="1:34" x14ac:dyDescent="0.2">
      <c r="A227" s="32">
        <f t="shared" si="20"/>
        <v>43869</v>
      </c>
      <c r="B227" s="26">
        <v>223</v>
      </c>
      <c r="C227" s="32">
        <f t="shared" si="21"/>
        <v>43750</v>
      </c>
      <c r="D227" s="29">
        <f t="shared" si="19"/>
        <v>40611.196378161505</v>
      </c>
      <c r="E227" s="26" t="s">
        <v>15</v>
      </c>
      <c r="F227" s="26"/>
      <c r="G227" s="33">
        <v>2.8500000000000001E-2</v>
      </c>
      <c r="H227" s="26" t="s">
        <v>5</v>
      </c>
      <c r="I227" s="62">
        <f t="shared" si="18"/>
        <v>1157.419096777603</v>
      </c>
      <c r="J227" s="64"/>
      <c r="K227" s="62">
        <f t="shared" si="22"/>
        <v>1157.419096777603</v>
      </c>
      <c r="L227" s="27"/>
      <c r="M227" s="62">
        <f t="shared" si="23"/>
        <v>1157.419096777603</v>
      </c>
      <c r="N227" s="29"/>
      <c r="O227" s="29"/>
      <c r="P227" s="29"/>
      <c r="Q227" s="26"/>
      <c r="R227" s="26"/>
      <c r="S227" s="17"/>
      <c r="T227" s="15"/>
      <c r="U227" s="14"/>
      <c r="V227" s="14"/>
      <c r="W227" s="14"/>
      <c r="X227" s="14"/>
      <c r="Y227" s="15"/>
      <c r="Z227" s="25"/>
      <c r="AA227" s="25"/>
      <c r="AB227" s="25"/>
      <c r="AC227" s="14"/>
      <c r="AD227" s="14"/>
      <c r="AE227" s="14"/>
      <c r="AF227" s="14"/>
      <c r="AG227" s="14"/>
      <c r="AH227" s="14"/>
    </row>
    <row r="228" spans="1:34" x14ac:dyDescent="0.2">
      <c r="A228" s="32">
        <f t="shared" si="20"/>
        <v>43870</v>
      </c>
      <c r="B228" s="26">
        <v>224</v>
      </c>
      <c r="C228" s="32">
        <f t="shared" si="21"/>
        <v>43751</v>
      </c>
      <c r="D228" s="29">
        <f t="shared" si="19"/>
        <v>41768.615474939106</v>
      </c>
      <c r="E228" s="26" t="s">
        <v>15</v>
      </c>
      <c r="F228" s="26"/>
      <c r="G228" s="33">
        <v>2.8500000000000001E-2</v>
      </c>
      <c r="H228" s="26" t="s">
        <v>5</v>
      </c>
      <c r="I228" s="62">
        <f t="shared" si="18"/>
        <v>1190.4055410357646</v>
      </c>
      <c r="J228" s="64"/>
      <c r="K228" s="62">
        <f t="shared" si="22"/>
        <v>1190.4055410357646</v>
      </c>
      <c r="L228" s="27"/>
      <c r="M228" s="62">
        <f t="shared" si="23"/>
        <v>1190.4055410357646</v>
      </c>
      <c r="N228" s="29"/>
      <c r="O228" s="29"/>
      <c r="P228" s="29"/>
      <c r="Q228" s="26"/>
      <c r="R228" s="26"/>
      <c r="S228" s="17"/>
      <c r="T228" s="15"/>
      <c r="U228" s="14"/>
      <c r="V228" s="14"/>
      <c r="W228" s="14"/>
      <c r="X228" s="14"/>
      <c r="Y228" s="15"/>
      <c r="Z228" s="25"/>
      <c r="AA228" s="25"/>
      <c r="AB228" s="25"/>
      <c r="AC228" s="14"/>
      <c r="AD228" s="14"/>
      <c r="AE228" s="14"/>
      <c r="AF228" s="14"/>
      <c r="AG228" s="14"/>
      <c r="AH228" s="14"/>
    </row>
    <row r="229" spans="1:34" x14ac:dyDescent="0.2">
      <c r="A229" s="32">
        <f t="shared" si="20"/>
        <v>43871</v>
      </c>
      <c r="B229" s="26">
        <v>225</v>
      </c>
      <c r="C229" s="32">
        <f t="shared" si="21"/>
        <v>43752</v>
      </c>
      <c r="D229" s="29">
        <f t="shared" si="19"/>
        <v>42959.021015974868</v>
      </c>
      <c r="E229" s="26" t="s">
        <v>15</v>
      </c>
      <c r="F229" s="26"/>
      <c r="G229" s="33">
        <v>2.8500000000000001E-2</v>
      </c>
      <c r="H229" s="26" t="s">
        <v>5</v>
      </c>
      <c r="I229" s="62">
        <f t="shared" si="18"/>
        <v>1224.3320989552838</v>
      </c>
      <c r="J229" s="64"/>
      <c r="K229" s="62">
        <f t="shared" si="22"/>
        <v>1224.3320989552838</v>
      </c>
      <c r="L229" s="27"/>
      <c r="M229" s="62">
        <f t="shared" si="23"/>
        <v>1224.3320989552838</v>
      </c>
      <c r="N229" s="29"/>
      <c r="O229" s="29"/>
      <c r="P229" s="29"/>
      <c r="Q229" s="26"/>
      <c r="R229" s="26"/>
      <c r="S229" s="17"/>
      <c r="T229" s="15"/>
      <c r="U229" s="14"/>
      <c r="V229" s="14"/>
      <c r="W229" s="14"/>
      <c r="X229" s="14"/>
      <c r="Y229" s="15"/>
      <c r="Z229" s="25"/>
      <c r="AA229" s="25"/>
      <c r="AB229" s="25"/>
      <c r="AC229" s="14"/>
      <c r="AD229" s="14"/>
      <c r="AE229" s="14"/>
      <c r="AF229" s="14"/>
      <c r="AG229" s="14"/>
      <c r="AH229" s="14"/>
    </row>
    <row r="230" spans="1:34" x14ac:dyDescent="0.2">
      <c r="A230" s="32">
        <f t="shared" si="20"/>
        <v>43872</v>
      </c>
      <c r="B230" s="26">
        <v>226</v>
      </c>
      <c r="C230" s="32">
        <f t="shared" si="21"/>
        <v>43753</v>
      </c>
      <c r="D230" s="29">
        <f t="shared" si="19"/>
        <v>44183.353114930149</v>
      </c>
      <c r="E230" s="26" t="s">
        <v>15</v>
      </c>
      <c r="F230" s="26"/>
      <c r="G230" s="33">
        <v>2.8500000000000001E-2</v>
      </c>
      <c r="H230" s="26" t="s">
        <v>5</v>
      </c>
      <c r="I230" s="62">
        <f t="shared" si="18"/>
        <v>1259.2255637755093</v>
      </c>
      <c r="J230" s="64"/>
      <c r="K230" s="62">
        <f t="shared" si="22"/>
        <v>1259.2255637755093</v>
      </c>
      <c r="L230" s="27"/>
      <c r="M230" s="62">
        <f t="shared" si="23"/>
        <v>1259.2255637755093</v>
      </c>
      <c r="N230" s="29"/>
      <c r="O230" s="29"/>
      <c r="P230" s="29"/>
      <c r="Q230" s="26"/>
      <c r="R230" s="26"/>
      <c r="S230" s="17"/>
      <c r="T230" s="15"/>
      <c r="U230" s="14"/>
      <c r="V230" s="14"/>
      <c r="W230" s="14"/>
      <c r="X230" s="14"/>
      <c r="Y230" s="15"/>
      <c r="Z230" s="25"/>
      <c r="AA230" s="25"/>
      <c r="AB230" s="25"/>
      <c r="AC230" s="14"/>
      <c r="AD230" s="14"/>
      <c r="AE230" s="14"/>
      <c r="AF230" s="14"/>
      <c r="AG230" s="14"/>
      <c r="AH230" s="14"/>
    </row>
    <row r="231" spans="1:34" x14ac:dyDescent="0.2">
      <c r="A231" s="32">
        <f t="shared" si="20"/>
        <v>43873</v>
      </c>
      <c r="B231" s="26">
        <v>227</v>
      </c>
      <c r="C231" s="32">
        <f t="shared" si="21"/>
        <v>43754</v>
      </c>
      <c r="D231" s="29">
        <f t="shared" si="19"/>
        <v>45442.578678705657</v>
      </c>
      <c r="E231" s="26" t="s">
        <v>15</v>
      </c>
      <c r="F231" s="26"/>
      <c r="G231" s="33">
        <v>2.8500000000000001E-2</v>
      </c>
      <c r="H231" s="26" t="s">
        <v>5</v>
      </c>
      <c r="I231" s="62">
        <f t="shared" si="18"/>
        <v>1295.1134923431114</v>
      </c>
      <c r="J231" s="64"/>
      <c r="K231" s="62">
        <f t="shared" si="22"/>
        <v>1295.1134923431114</v>
      </c>
      <c r="L231" s="27"/>
      <c r="M231" s="62">
        <f t="shared" si="23"/>
        <v>1295.1134923431114</v>
      </c>
      <c r="N231" s="29"/>
      <c r="O231" s="29"/>
      <c r="P231" s="29"/>
      <c r="Q231" s="26"/>
      <c r="R231" s="26"/>
      <c r="S231" s="17"/>
      <c r="T231" s="15"/>
      <c r="U231" s="14"/>
      <c r="V231" s="14"/>
      <c r="W231" s="14"/>
      <c r="X231" s="14"/>
      <c r="Y231" s="15"/>
      <c r="Z231" s="25"/>
      <c r="AA231" s="25"/>
      <c r="AB231" s="25"/>
      <c r="AC231" s="14"/>
      <c r="AD231" s="14"/>
      <c r="AE231" s="14"/>
      <c r="AF231" s="14"/>
      <c r="AG231" s="14"/>
      <c r="AH231" s="14"/>
    </row>
    <row r="232" spans="1:34" x14ac:dyDescent="0.2">
      <c r="A232" s="32">
        <f t="shared" si="20"/>
        <v>43874</v>
      </c>
      <c r="B232" s="26">
        <v>228</v>
      </c>
      <c r="C232" s="32">
        <f t="shared" si="21"/>
        <v>43755</v>
      </c>
      <c r="D232" s="29">
        <f t="shared" si="19"/>
        <v>46737.692171048766</v>
      </c>
      <c r="E232" s="26" t="s">
        <v>15</v>
      </c>
      <c r="F232" s="26"/>
      <c r="G232" s="33">
        <v>2.8500000000000001E-2</v>
      </c>
      <c r="H232" s="26" t="s">
        <v>5</v>
      </c>
      <c r="I232" s="62">
        <f t="shared" si="18"/>
        <v>1332.0242268748898</v>
      </c>
      <c r="J232" s="64"/>
      <c r="K232" s="62">
        <f t="shared" si="22"/>
        <v>1332.0242268748898</v>
      </c>
      <c r="L232" s="27"/>
      <c r="M232" s="62">
        <f t="shared" si="23"/>
        <v>1332.0242268748898</v>
      </c>
      <c r="N232" s="29"/>
      <c r="O232" s="29"/>
      <c r="P232" s="29"/>
      <c r="Q232" s="26"/>
      <c r="R232" s="26"/>
      <c r="S232" s="17"/>
      <c r="T232" s="15"/>
      <c r="U232" s="14"/>
      <c r="V232" s="14"/>
      <c r="W232" s="14"/>
      <c r="X232" s="14"/>
      <c r="Y232" s="15"/>
      <c r="Z232" s="25"/>
      <c r="AA232" s="25"/>
      <c r="AB232" s="25"/>
      <c r="AC232" s="14"/>
      <c r="AD232" s="14"/>
      <c r="AE232" s="14"/>
      <c r="AF232" s="14"/>
      <c r="AG232" s="14"/>
      <c r="AH232" s="14"/>
    </row>
    <row r="233" spans="1:34" x14ac:dyDescent="0.2">
      <c r="A233" s="32">
        <f t="shared" si="20"/>
        <v>43875</v>
      </c>
      <c r="B233" s="26">
        <v>229</v>
      </c>
      <c r="C233" s="32">
        <f t="shared" si="21"/>
        <v>43756</v>
      </c>
      <c r="D233" s="29">
        <f t="shared" si="19"/>
        <v>48069.716397923657</v>
      </c>
      <c r="E233" s="26" t="s">
        <v>15</v>
      </c>
      <c r="F233" s="26"/>
      <c r="G233" s="33">
        <v>2.8500000000000001E-2</v>
      </c>
      <c r="H233" s="26" t="s">
        <v>5</v>
      </c>
      <c r="I233" s="62">
        <f t="shared" si="18"/>
        <v>1369.9869173408242</v>
      </c>
      <c r="J233" s="64"/>
      <c r="K233" s="62">
        <f t="shared" si="22"/>
        <v>1369.9869173408242</v>
      </c>
      <c r="L233" s="27"/>
      <c r="M233" s="62">
        <f t="shared" si="23"/>
        <v>1369.9869173408242</v>
      </c>
      <c r="N233" s="29"/>
      <c r="O233" s="29"/>
      <c r="P233" s="29"/>
      <c r="Q233" s="26"/>
      <c r="R233" s="26"/>
      <c r="S233" s="17"/>
      <c r="T233" s="15"/>
      <c r="U233" s="14"/>
      <c r="V233" s="14"/>
      <c r="W233" s="14"/>
      <c r="X233" s="14"/>
      <c r="Y233" s="15"/>
      <c r="Z233" s="25"/>
      <c r="AA233" s="25"/>
      <c r="AB233" s="25"/>
      <c r="AC233" s="14"/>
      <c r="AD233" s="14"/>
      <c r="AE233" s="14"/>
      <c r="AF233" s="14"/>
      <c r="AG233" s="14"/>
      <c r="AH233" s="14"/>
    </row>
    <row r="234" spans="1:34" x14ac:dyDescent="0.2">
      <c r="A234" s="32">
        <f t="shared" si="20"/>
        <v>43876</v>
      </c>
      <c r="B234" s="26">
        <v>230</v>
      </c>
      <c r="C234" s="32">
        <f t="shared" si="21"/>
        <v>43757</v>
      </c>
      <c r="D234" s="29">
        <f t="shared" si="19"/>
        <v>49439.70331526448</v>
      </c>
      <c r="E234" s="26" t="s">
        <v>15</v>
      </c>
      <c r="F234" s="26"/>
      <c r="G234" s="33">
        <v>2.8500000000000001E-2</v>
      </c>
      <c r="H234" s="26" t="s">
        <v>5</v>
      </c>
      <c r="I234" s="62">
        <f t="shared" si="18"/>
        <v>1409.0315444850378</v>
      </c>
      <c r="J234" s="64"/>
      <c r="K234" s="62">
        <f t="shared" si="22"/>
        <v>1409.0315444850378</v>
      </c>
      <c r="L234" s="27"/>
      <c r="M234" s="62">
        <f t="shared" si="23"/>
        <v>1409.0315444850378</v>
      </c>
      <c r="N234" s="29"/>
      <c r="O234" s="29"/>
      <c r="P234" s="29"/>
      <c r="Q234" s="26"/>
      <c r="R234" s="26"/>
      <c r="S234" s="17"/>
      <c r="T234" s="15"/>
      <c r="U234" s="14"/>
      <c r="V234" s="14"/>
      <c r="W234" s="14"/>
      <c r="X234" s="14"/>
      <c r="Y234" s="15"/>
      <c r="Z234" s="25"/>
      <c r="AA234" s="25"/>
      <c r="AB234" s="25"/>
      <c r="AC234" s="14"/>
      <c r="AD234" s="14"/>
      <c r="AE234" s="14"/>
      <c r="AF234" s="14"/>
      <c r="AG234" s="14"/>
      <c r="AH234" s="14"/>
    </row>
    <row r="235" spans="1:34" x14ac:dyDescent="0.2">
      <c r="A235" s="32">
        <f t="shared" si="20"/>
        <v>43877</v>
      </c>
      <c r="B235" s="26">
        <v>231</v>
      </c>
      <c r="C235" s="32">
        <f t="shared" si="21"/>
        <v>43758</v>
      </c>
      <c r="D235" s="29">
        <f t="shared" si="19"/>
        <v>50848.734859749515</v>
      </c>
      <c r="E235" s="26" t="s">
        <v>15</v>
      </c>
      <c r="F235" s="26"/>
      <c r="G235" s="33">
        <v>2.8500000000000001E-2</v>
      </c>
      <c r="H235" s="26" t="s">
        <v>5</v>
      </c>
      <c r="I235" s="62">
        <f t="shared" si="18"/>
        <v>1449.1889435028613</v>
      </c>
      <c r="J235" s="64"/>
      <c r="K235" s="62">
        <f t="shared" si="22"/>
        <v>1449.1889435028613</v>
      </c>
      <c r="L235" s="27"/>
      <c r="M235" s="62">
        <f t="shared" si="23"/>
        <v>1449.1889435028613</v>
      </c>
      <c r="N235" s="29"/>
      <c r="O235" s="29"/>
      <c r="P235" s="29"/>
      <c r="Q235" s="26"/>
      <c r="R235" s="26"/>
      <c r="S235" s="17"/>
      <c r="T235" s="15"/>
      <c r="U235" s="14"/>
      <c r="V235" s="14"/>
      <c r="W235" s="14"/>
      <c r="X235" s="14"/>
      <c r="Y235" s="15"/>
      <c r="Z235" s="25"/>
      <c r="AA235" s="25"/>
      <c r="AB235" s="25"/>
      <c r="AC235" s="14"/>
      <c r="AD235" s="14"/>
      <c r="AE235" s="14"/>
      <c r="AF235" s="14"/>
      <c r="AG235" s="14"/>
      <c r="AH235" s="14"/>
    </row>
    <row r="236" spans="1:34" x14ac:dyDescent="0.2">
      <c r="A236" s="32">
        <f t="shared" si="20"/>
        <v>43878</v>
      </c>
      <c r="B236" s="26">
        <v>232</v>
      </c>
      <c r="C236" s="32">
        <f t="shared" si="21"/>
        <v>43759</v>
      </c>
      <c r="D236" s="29">
        <f t="shared" si="19"/>
        <v>52297.923803252379</v>
      </c>
      <c r="E236" s="26" t="s">
        <v>15</v>
      </c>
      <c r="F236" s="26"/>
      <c r="G236" s="33">
        <v>2.8500000000000001E-2</v>
      </c>
      <c r="H236" s="26" t="s">
        <v>5</v>
      </c>
      <c r="I236" s="62">
        <f t="shared" si="18"/>
        <v>1490.4908283926929</v>
      </c>
      <c r="J236" s="64"/>
      <c r="K236" s="62">
        <f t="shared" si="22"/>
        <v>1490.4908283926929</v>
      </c>
      <c r="L236" s="27"/>
      <c r="M236" s="62">
        <f t="shared" si="23"/>
        <v>1490.4908283926929</v>
      </c>
      <c r="N236" s="29"/>
      <c r="O236" s="29"/>
      <c r="P236" s="29"/>
      <c r="Q236" s="26"/>
      <c r="R236" s="26"/>
      <c r="S236" s="17"/>
      <c r="T236" s="15"/>
      <c r="U236" s="14"/>
      <c r="V236" s="14"/>
      <c r="W236" s="14"/>
      <c r="X236" s="14"/>
      <c r="Y236" s="15"/>
      <c r="Z236" s="25"/>
      <c r="AA236" s="25"/>
      <c r="AB236" s="25"/>
      <c r="AC236" s="14"/>
      <c r="AD236" s="14"/>
      <c r="AE236" s="14"/>
      <c r="AF236" s="14"/>
      <c r="AG236" s="14"/>
      <c r="AH236" s="14"/>
    </row>
    <row r="237" spans="1:34" x14ac:dyDescent="0.2">
      <c r="A237" s="32">
        <f t="shared" si="20"/>
        <v>43879</v>
      </c>
      <c r="B237" s="26">
        <v>233</v>
      </c>
      <c r="C237" s="32">
        <f t="shared" si="21"/>
        <v>43760</v>
      </c>
      <c r="D237" s="29">
        <f t="shared" si="19"/>
        <v>53788.414631645071</v>
      </c>
      <c r="E237" s="26" t="s">
        <v>15</v>
      </c>
      <c r="F237" s="26"/>
      <c r="G237" s="33">
        <v>2.8500000000000001E-2</v>
      </c>
      <c r="H237" s="26" t="s">
        <v>5</v>
      </c>
      <c r="I237" s="62">
        <f t="shared" si="18"/>
        <v>1532.9698170018846</v>
      </c>
      <c r="J237" s="64"/>
      <c r="K237" s="62">
        <f t="shared" si="22"/>
        <v>1532.9698170018846</v>
      </c>
      <c r="L237" s="27"/>
      <c r="M237" s="62">
        <f t="shared" si="23"/>
        <v>1532.9698170018846</v>
      </c>
      <c r="N237" s="29"/>
      <c r="O237" s="29"/>
      <c r="P237" s="29"/>
      <c r="Q237" s="26"/>
      <c r="R237" s="26"/>
      <c r="S237" s="17"/>
      <c r="T237" s="15"/>
      <c r="U237" s="14"/>
      <c r="V237" s="14"/>
      <c r="W237" s="14"/>
      <c r="X237" s="14"/>
      <c r="Y237" s="15"/>
      <c r="Z237" s="25"/>
      <c r="AA237" s="25"/>
      <c r="AB237" s="25"/>
      <c r="AC237" s="14"/>
      <c r="AD237" s="14"/>
      <c r="AE237" s="14"/>
      <c r="AF237" s="14"/>
      <c r="AG237" s="14"/>
      <c r="AH237" s="14"/>
    </row>
    <row r="238" spans="1:34" x14ac:dyDescent="0.2">
      <c r="A238" s="32">
        <f t="shared" si="20"/>
        <v>43880</v>
      </c>
      <c r="B238" s="26">
        <v>234</v>
      </c>
      <c r="C238" s="32">
        <f t="shared" si="21"/>
        <v>43761</v>
      </c>
      <c r="D238" s="29">
        <f t="shared" si="19"/>
        <v>55321.384448646953</v>
      </c>
      <c r="E238" s="26" t="s">
        <v>15</v>
      </c>
      <c r="F238" s="26"/>
      <c r="G238" s="33">
        <v>2.8500000000000001E-2</v>
      </c>
      <c r="H238" s="26" t="s">
        <v>5</v>
      </c>
      <c r="I238" s="62">
        <f t="shared" si="18"/>
        <v>1576.6594567864383</v>
      </c>
      <c r="J238" s="64"/>
      <c r="K238" s="62">
        <f t="shared" si="22"/>
        <v>1576.6594567864383</v>
      </c>
      <c r="L238" s="27"/>
      <c r="M238" s="62">
        <f t="shared" si="23"/>
        <v>1576.6594567864383</v>
      </c>
      <c r="N238" s="29"/>
      <c r="O238" s="29"/>
      <c r="P238" s="29"/>
      <c r="Q238" s="26"/>
      <c r="R238" s="26"/>
      <c r="S238" s="17"/>
      <c r="T238" s="15"/>
      <c r="U238" s="14"/>
      <c r="V238" s="14"/>
      <c r="W238" s="14"/>
      <c r="X238" s="14"/>
      <c r="Y238" s="15"/>
      <c r="Z238" s="25"/>
      <c r="AA238" s="25"/>
      <c r="AB238" s="25"/>
      <c r="AC238" s="14"/>
      <c r="AD238" s="14"/>
      <c r="AE238" s="14"/>
      <c r="AF238" s="14"/>
      <c r="AG238" s="14"/>
      <c r="AH238" s="14"/>
    </row>
    <row r="239" spans="1:34" x14ac:dyDescent="0.2">
      <c r="A239" s="32">
        <f t="shared" si="20"/>
        <v>43881</v>
      </c>
      <c r="B239" s="26">
        <v>235</v>
      </c>
      <c r="C239" s="32">
        <f t="shared" si="21"/>
        <v>43762</v>
      </c>
      <c r="D239" s="29">
        <f t="shared" si="19"/>
        <v>56898.043905433391</v>
      </c>
      <c r="E239" s="26" t="s">
        <v>15</v>
      </c>
      <c r="F239" s="26"/>
      <c r="G239" s="33">
        <v>2.8500000000000001E-2</v>
      </c>
      <c r="H239" s="26" t="s">
        <v>5</v>
      </c>
      <c r="I239" s="62">
        <f t="shared" si="18"/>
        <v>1621.5942513048517</v>
      </c>
      <c r="J239" s="64"/>
      <c r="K239" s="62">
        <f t="shared" si="22"/>
        <v>1621.5942513048517</v>
      </c>
      <c r="L239" s="27"/>
      <c r="M239" s="62">
        <f t="shared" si="23"/>
        <v>1621.5942513048517</v>
      </c>
      <c r="N239" s="29"/>
      <c r="O239" s="29"/>
      <c r="P239" s="29"/>
      <c r="Q239" s="26"/>
      <c r="R239" s="26"/>
      <c r="S239" s="17"/>
      <c r="T239" s="15"/>
      <c r="U239" s="14"/>
      <c r="V239" s="14"/>
      <c r="W239" s="14"/>
      <c r="X239" s="14"/>
      <c r="Y239" s="15"/>
      <c r="Z239" s="25"/>
      <c r="AA239" s="25"/>
      <c r="AB239" s="25"/>
      <c r="AC239" s="14"/>
      <c r="AD239" s="14"/>
      <c r="AE239" s="14"/>
      <c r="AF239" s="14"/>
      <c r="AG239" s="14"/>
      <c r="AH239" s="14"/>
    </row>
    <row r="240" spans="1:34" x14ac:dyDescent="0.2">
      <c r="A240" s="32">
        <f t="shared" si="20"/>
        <v>43882</v>
      </c>
      <c r="B240" s="26">
        <v>236</v>
      </c>
      <c r="C240" s="32">
        <f t="shared" si="21"/>
        <v>43763</v>
      </c>
      <c r="D240" s="29">
        <f t="shared" si="19"/>
        <v>58519.638156738241</v>
      </c>
      <c r="E240" s="26" t="s">
        <v>15</v>
      </c>
      <c r="F240" s="26"/>
      <c r="G240" s="33">
        <v>2.8500000000000001E-2</v>
      </c>
      <c r="H240" s="26" t="s">
        <v>5</v>
      </c>
      <c r="I240" s="62">
        <f t="shared" si="18"/>
        <v>1667.80968746704</v>
      </c>
      <c r="J240" s="64"/>
      <c r="K240" s="62">
        <f t="shared" si="22"/>
        <v>1667.80968746704</v>
      </c>
      <c r="L240" s="27"/>
      <c r="M240" s="62">
        <f t="shared" si="23"/>
        <v>1667.80968746704</v>
      </c>
      <c r="N240" s="29"/>
      <c r="O240" s="29"/>
      <c r="P240" s="29"/>
      <c r="Q240" s="26"/>
      <c r="R240" s="26"/>
      <c r="S240" s="17"/>
      <c r="T240" s="15"/>
      <c r="U240" s="14"/>
      <c r="V240" s="14"/>
      <c r="W240" s="14"/>
      <c r="X240" s="14"/>
      <c r="Y240" s="15"/>
      <c r="Z240" s="25"/>
      <c r="AA240" s="25"/>
      <c r="AB240" s="25"/>
      <c r="AC240" s="14"/>
      <c r="AD240" s="14"/>
      <c r="AE240" s="14"/>
      <c r="AF240" s="14"/>
      <c r="AG240" s="14"/>
      <c r="AH240" s="14"/>
    </row>
    <row r="241" spans="1:34" x14ac:dyDescent="0.2">
      <c r="A241" s="32">
        <f t="shared" si="20"/>
        <v>43883</v>
      </c>
      <c r="B241" s="26">
        <v>237</v>
      </c>
      <c r="C241" s="32">
        <f t="shared" si="21"/>
        <v>43764</v>
      </c>
      <c r="D241" s="29">
        <f t="shared" si="19"/>
        <v>60187.447844205279</v>
      </c>
      <c r="E241" s="26" t="s">
        <v>15</v>
      </c>
      <c r="F241" s="26"/>
      <c r="G241" s="33">
        <v>2.8500000000000001E-2</v>
      </c>
      <c r="H241" s="26" t="s">
        <v>5</v>
      </c>
      <c r="I241" s="62">
        <f t="shared" si="18"/>
        <v>1715.3422635598506</v>
      </c>
      <c r="J241" s="64"/>
      <c r="K241" s="62">
        <f t="shared" si="22"/>
        <v>1715.3422635598506</v>
      </c>
      <c r="L241" s="27"/>
      <c r="M241" s="62">
        <f t="shared" si="23"/>
        <v>1715.3422635598506</v>
      </c>
      <c r="N241" s="29"/>
      <c r="O241" s="29"/>
      <c r="P241" s="29"/>
      <c r="Q241" s="26"/>
      <c r="R241" s="26"/>
      <c r="S241" s="17"/>
      <c r="T241" s="15"/>
      <c r="U241" s="14"/>
      <c r="V241" s="14"/>
      <c r="W241" s="14"/>
      <c r="X241" s="14"/>
      <c r="Y241" s="15"/>
      <c r="Z241" s="25"/>
      <c r="AA241" s="25"/>
      <c r="AB241" s="25"/>
      <c r="AC241" s="14"/>
      <c r="AD241" s="14"/>
      <c r="AE241" s="14"/>
      <c r="AF241" s="14"/>
      <c r="AG241" s="14"/>
      <c r="AH241" s="14"/>
    </row>
    <row r="242" spans="1:34" x14ac:dyDescent="0.2">
      <c r="A242" s="32">
        <f t="shared" si="20"/>
        <v>43884</v>
      </c>
      <c r="B242" s="26">
        <v>238</v>
      </c>
      <c r="C242" s="32">
        <f t="shared" si="21"/>
        <v>43765</v>
      </c>
      <c r="D242" s="29">
        <f t="shared" si="19"/>
        <v>61902.790107765126</v>
      </c>
      <c r="E242" s="26" t="s">
        <v>15</v>
      </c>
      <c r="F242" s="26"/>
      <c r="G242" s="33">
        <v>2.8500000000000001E-2</v>
      </c>
      <c r="H242" s="26" t="s">
        <v>5</v>
      </c>
      <c r="I242" s="62">
        <f t="shared" si="18"/>
        <v>1764.2295180713061</v>
      </c>
      <c r="J242" s="64"/>
      <c r="K242" s="62">
        <f t="shared" si="22"/>
        <v>1764.2295180713061</v>
      </c>
      <c r="L242" s="27"/>
      <c r="M242" s="62">
        <f t="shared" si="23"/>
        <v>1764.2295180713061</v>
      </c>
      <c r="N242" s="29"/>
      <c r="O242" s="29"/>
      <c r="P242" s="29"/>
      <c r="Q242" s="26"/>
      <c r="R242" s="26"/>
      <c r="S242" s="17"/>
      <c r="T242" s="15"/>
      <c r="U242" s="14"/>
      <c r="V242" s="14"/>
      <c r="W242" s="14"/>
      <c r="X242" s="14"/>
      <c r="Y242" s="15"/>
      <c r="Z242" s="25"/>
      <c r="AA242" s="25"/>
      <c r="AB242" s="25"/>
      <c r="AC242" s="14"/>
      <c r="AD242" s="14"/>
      <c r="AE242" s="14"/>
      <c r="AF242" s="14"/>
      <c r="AG242" s="14"/>
      <c r="AH242" s="14"/>
    </row>
    <row r="243" spans="1:34" x14ac:dyDescent="0.2">
      <c r="A243" s="32">
        <f t="shared" si="20"/>
        <v>43885</v>
      </c>
      <c r="B243" s="26">
        <v>239</v>
      </c>
      <c r="C243" s="32">
        <f t="shared" si="21"/>
        <v>43766</v>
      </c>
      <c r="D243" s="29">
        <f t="shared" si="19"/>
        <v>63667.01962583643</v>
      </c>
      <c r="E243" s="26" t="s">
        <v>15</v>
      </c>
      <c r="F243" s="26"/>
      <c r="G243" s="33">
        <v>2.8500000000000001E-2</v>
      </c>
      <c r="H243" s="26" t="s">
        <v>5</v>
      </c>
      <c r="I243" s="62">
        <f t="shared" si="18"/>
        <v>1814.5100593363384</v>
      </c>
      <c r="J243" s="64"/>
      <c r="K243" s="62">
        <f t="shared" si="22"/>
        <v>1814.5100593363384</v>
      </c>
      <c r="L243" s="27"/>
      <c r="M243" s="62">
        <f t="shared" si="23"/>
        <v>1814.5100593363384</v>
      </c>
      <c r="N243" s="29"/>
      <c r="O243" s="29"/>
      <c r="P243" s="29"/>
      <c r="Q243" s="26"/>
      <c r="R243" s="26"/>
      <c r="S243" s="17"/>
      <c r="T243" s="15"/>
      <c r="U243" s="14"/>
      <c r="V243" s="14"/>
      <c r="W243" s="14"/>
      <c r="X243" s="14"/>
      <c r="Y243" s="15"/>
      <c r="Z243" s="25"/>
      <c r="AA243" s="25"/>
      <c r="AB243" s="25"/>
      <c r="AC243" s="14"/>
      <c r="AD243" s="14"/>
      <c r="AE243" s="14"/>
      <c r="AF243" s="14"/>
      <c r="AG243" s="14"/>
      <c r="AH243" s="14"/>
    </row>
    <row r="244" spans="1:34" x14ac:dyDescent="0.2">
      <c r="A244" s="32">
        <f t="shared" si="20"/>
        <v>43886</v>
      </c>
      <c r="B244" s="26">
        <v>240</v>
      </c>
      <c r="C244" s="32">
        <f t="shared" si="21"/>
        <v>43767</v>
      </c>
      <c r="D244" s="29">
        <f t="shared" si="19"/>
        <v>65481.529685172769</v>
      </c>
      <c r="E244" s="26" t="s">
        <v>15</v>
      </c>
      <c r="F244" s="26"/>
      <c r="G244" s="33">
        <v>2.8500000000000001E-2</v>
      </c>
      <c r="H244" s="26" t="s">
        <v>5</v>
      </c>
      <c r="I244" s="62">
        <f t="shared" ref="I244:I307" si="24">(D244*G244)</f>
        <v>1866.223596027424</v>
      </c>
      <c r="J244" s="64"/>
      <c r="K244" s="62">
        <f t="shared" si="22"/>
        <v>1866.223596027424</v>
      </c>
      <c r="L244" s="27"/>
      <c r="M244" s="62">
        <f t="shared" si="23"/>
        <v>1866.223596027424</v>
      </c>
      <c r="N244" s="29"/>
      <c r="O244" s="29"/>
      <c r="P244" s="29"/>
      <c r="Q244" s="26" t="s">
        <v>22</v>
      </c>
      <c r="R244" s="26"/>
      <c r="S244" s="17"/>
      <c r="T244" s="15"/>
      <c r="U244" s="14"/>
      <c r="V244" s="14"/>
      <c r="W244" s="14"/>
      <c r="X244" s="14"/>
      <c r="Y244" s="15"/>
      <c r="Z244" s="25"/>
      <c r="AA244" s="25"/>
      <c r="AB244" s="25"/>
      <c r="AC244" s="14"/>
      <c r="AD244" s="14"/>
      <c r="AE244" s="14"/>
      <c r="AF244" s="14"/>
      <c r="AG244" s="14"/>
      <c r="AH244" s="14"/>
    </row>
    <row r="245" spans="1:34" x14ac:dyDescent="0.2">
      <c r="A245" s="32">
        <f t="shared" si="20"/>
        <v>43887</v>
      </c>
      <c r="B245" s="26">
        <v>241</v>
      </c>
      <c r="C245" s="32">
        <f t="shared" si="21"/>
        <v>43768</v>
      </c>
      <c r="D245" s="29">
        <f t="shared" si="19"/>
        <v>67347.753281200188</v>
      </c>
      <c r="E245" s="26" t="s">
        <v>15</v>
      </c>
      <c r="F245" s="26"/>
      <c r="G245" s="33">
        <v>2.8500000000000001E-2</v>
      </c>
      <c r="H245" s="26" t="s">
        <v>5</v>
      </c>
      <c r="I245" s="62">
        <f t="shared" si="24"/>
        <v>1919.4109685142055</v>
      </c>
      <c r="J245" s="64"/>
      <c r="K245" s="62">
        <f t="shared" si="22"/>
        <v>1919.4109685142055</v>
      </c>
      <c r="L245" s="27"/>
      <c r="M245" s="62">
        <f t="shared" si="23"/>
        <v>1919.4109685142055</v>
      </c>
      <c r="N245" s="29"/>
      <c r="O245" s="29"/>
      <c r="P245" s="29"/>
      <c r="Q245" s="26"/>
      <c r="R245" s="26"/>
      <c r="S245" s="17"/>
      <c r="T245" s="15"/>
      <c r="U245" s="14"/>
      <c r="V245" s="14"/>
      <c r="W245" s="14"/>
      <c r="X245" s="14"/>
      <c r="Y245" s="15"/>
      <c r="Z245" s="25"/>
      <c r="AA245" s="25"/>
      <c r="AB245" s="25"/>
      <c r="AC245" s="14"/>
      <c r="AD245" s="14"/>
      <c r="AE245" s="14"/>
      <c r="AF245" s="14"/>
      <c r="AG245" s="14"/>
      <c r="AH245" s="14"/>
    </row>
    <row r="246" spans="1:34" x14ac:dyDescent="0.2">
      <c r="A246" s="32">
        <f t="shared" si="20"/>
        <v>43888</v>
      </c>
      <c r="B246" s="26">
        <v>242</v>
      </c>
      <c r="C246" s="32">
        <f t="shared" si="21"/>
        <v>43769</v>
      </c>
      <c r="D246" s="29">
        <f t="shared" si="19"/>
        <v>69267.164249714391</v>
      </c>
      <c r="E246" s="26" t="s">
        <v>15</v>
      </c>
      <c r="F246" s="26"/>
      <c r="G246" s="33">
        <v>2.8500000000000001E-2</v>
      </c>
      <c r="H246" s="26" t="s">
        <v>5</v>
      </c>
      <c r="I246" s="62">
        <f t="shared" si="24"/>
        <v>1974.1141811168602</v>
      </c>
      <c r="J246" s="64"/>
      <c r="K246" s="62">
        <f t="shared" si="22"/>
        <v>1974.1141811168602</v>
      </c>
      <c r="L246" s="27"/>
      <c r="M246" s="62">
        <f t="shared" si="23"/>
        <v>1974.1141811168602</v>
      </c>
      <c r="N246" s="29"/>
      <c r="O246" s="29"/>
      <c r="P246" s="29"/>
      <c r="Q246" s="26"/>
      <c r="R246" s="26"/>
      <c r="S246" s="17"/>
      <c r="T246" s="15"/>
      <c r="U246" s="14"/>
      <c r="V246" s="14"/>
      <c r="W246" s="14"/>
      <c r="X246" s="14"/>
      <c r="Y246" s="15"/>
      <c r="Z246" s="25"/>
      <c r="AA246" s="25"/>
      <c r="AB246" s="25"/>
      <c r="AC246" s="14"/>
      <c r="AD246" s="14"/>
      <c r="AE246" s="14"/>
      <c r="AF246" s="14"/>
      <c r="AG246" s="14"/>
      <c r="AH246" s="14"/>
    </row>
    <row r="247" spans="1:34" x14ac:dyDescent="0.2">
      <c r="A247" s="32">
        <f t="shared" si="20"/>
        <v>43889</v>
      </c>
      <c r="B247" s="26">
        <v>243</v>
      </c>
      <c r="C247" s="32">
        <f t="shared" si="21"/>
        <v>43770</v>
      </c>
      <c r="D247" s="29">
        <f t="shared" si="19"/>
        <v>71241.278430831255</v>
      </c>
      <c r="E247" s="26" t="s">
        <v>15</v>
      </c>
      <c r="F247" s="26"/>
      <c r="G247" s="33">
        <v>2.8500000000000001E-2</v>
      </c>
      <c r="H247" s="26" t="s">
        <v>5</v>
      </c>
      <c r="I247" s="62">
        <f t="shared" si="24"/>
        <v>2030.3764352786909</v>
      </c>
      <c r="J247" s="64"/>
      <c r="K247" s="62">
        <f t="shared" si="22"/>
        <v>2030.3764352786909</v>
      </c>
      <c r="L247" s="27"/>
      <c r="M247" s="62">
        <f t="shared" si="23"/>
        <v>2030.3764352786909</v>
      </c>
      <c r="N247" s="29"/>
      <c r="O247" s="29"/>
      <c r="P247" s="29"/>
      <c r="Q247" s="26"/>
      <c r="R247" s="26"/>
      <c r="S247" s="17"/>
      <c r="T247" s="15"/>
      <c r="U247" s="14"/>
      <c r="V247" s="14"/>
      <c r="W247" s="14"/>
      <c r="X247" s="14"/>
      <c r="Y247" s="15"/>
      <c r="Z247" s="25"/>
      <c r="AA247" s="25"/>
      <c r="AB247" s="25"/>
      <c r="AC247" s="14"/>
      <c r="AD247" s="14"/>
      <c r="AE247" s="14"/>
      <c r="AF247" s="14"/>
      <c r="AG247" s="14"/>
      <c r="AH247" s="14"/>
    </row>
    <row r="248" spans="1:34" x14ac:dyDescent="0.2">
      <c r="A248" s="32">
        <f t="shared" si="20"/>
        <v>43890</v>
      </c>
      <c r="B248" s="26">
        <v>244</v>
      </c>
      <c r="C248" s="32">
        <f t="shared" si="21"/>
        <v>43771</v>
      </c>
      <c r="D248" s="29">
        <f t="shared" si="19"/>
        <v>73271.654866109951</v>
      </c>
      <c r="E248" s="26" t="s">
        <v>15</v>
      </c>
      <c r="F248" s="26"/>
      <c r="G248" s="33">
        <v>2.8500000000000001E-2</v>
      </c>
      <c r="H248" s="26" t="s">
        <v>5</v>
      </c>
      <c r="I248" s="62">
        <f t="shared" si="24"/>
        <v>2088.2421636841336</v>
      </c>
      <c r="J248" s="64"/>
      <c r="K248" s="62">
        <f t="shared" si="22"/>
        <v>2088.2421636841336</v>
      </c>
      <c r="L248" s="27"/>
      <c r="M248" s="62">
        <f t="shared" si="23"/>
        <v>2088.2421636841336</v>
      </c>
      <c r="N248" s="29"/>
      <c r="O248" s="29"/>
      <c r="P248" s="29"/>
      <c r="Q248" s="26"/>
      <c r="R248" s="26"/>
      <c r="S248" s="17"/>
      <c r="T248" s="15"/>
      <c r="U248" s="14"/>
      <c r="V248" s="14"/>
      <c r="W248" s="14"/>
      <c r="X248" s="14"/>
      <c r="Y248" s="15"/>
      <c r="Z248" s="25"/>
      <c r="AA248" s="25"/>
      <c r="AB248" s="25"/>
      <c r="AC248" s="14"/>
      <c r="AD248" s="14"/>
      <c r="AE248" s="14"/>
      <c r="AF248" s="14"/>
      <c r="AG248" s="14"/>
      <c r="AH248" s="14"/>
    </row>
    <row r="249" spans="1:34" x14ac:dyDescent="0.2">
      <c r="A249" s="32">
        <f t="shared" si="20"/>
        <v>43891</v>
      </c>
      <c r="B249" s="26">
        <v>245</v>
      </c>
      <c r="C249" s="32">
        <f t="shared" si="21"/>
        <v>43772</v>
      </c>
      <c r="D249" s="29">
        <f t="shared" si="19"/>
        <v>75359.897029794083</v>
      </c>
      <c r="E249" s="26" t="s">
        <v>15</v>
      </c>
      <c r="F249" s="26"/>
      <c r="G249" s="33">
        <v>2.8500000000000001E-2</v>
      </c>
      <c r="H249" s="26" t="s">
        <v>5</v>
      </c>
      <c r="I249" s="62">
        <f t="shared" si="24"/>
        <v>2147.7570653491316</v>
      </c>
      <c r="J249" s="64"/>
      <c r="K249" s="62">
        <f t="shared" si="22"/>
        <v>2147.7570653491316</v>
      </c>
      <c r="L249" s="27"/>
      <c r="M249" s="62">
        <f t="shared" si="23"/>
        <v>2147.7570653491316</v>
      </c>
      <c r="N249" s="29"/>
      <c r="O249" s="29"/>
      <c r="P249" s="29"/>
      <c r="Q249" s="26"/>
      <c r="R249" s="26"/>
      <c r="S249" s="17"/>
      <c r="T249" s="15"/>
      <c r="U249" s="14"/>
      <c r="V249" s="14"/>
      <c r="W249" s="14"/>
      <c r="X249" s="14"/>
      <c r="Y249" s="15"/>
      <c r="Z249" s="25"/>
      <c r="AA249" s="25"/>
      <c r="AB249" s="25"/>
      <c r="AC249" s="14"/>
      <c r="AD249" s="14"/>
      <c r="AE249" s="14"/>
      <c r="AF249" s="14"/>
      <c r="AG249" s="14"/>
      <c r="AH249" s="14"/>
    </row>
    <row r="250" spans="1:34" x14ac:dyDescent="0.2">
      <c r="A250" s="32">
        <f t="shared" si="20"/>
        <v>43892</v>
      </c>
      <c r="B250" s="26">
        <v>246</v>
      </c>
      <c r="C250" s="32">
        <f t="shared" si="21"/>
        <v>43773</v>
      </c>
      <c r="D250" s="29">
        <f t="shared" si="19"/>
        <v>77507.654095143211</v>
      </c>
      <c r="E250" s="26" t="s">
        <v>15</v>
      </c>
      <c r="F250" s="26"/>
      <c r="G250" s="33">
        <v>2.8500000000000001E-2</v>
      </c>
      <c r="H250" s="26" t="s">
        <v>5</v>
      </c>
      <c r="I250" s="62">
        <f t="shared" si="24"/>
        <v>2208.9681417115817</v>
      </c>
      <c r="J250" s="64"/>
      <c r="K250" s="62">
        <f t="shared" si="22"/>
        <v>2208.9681417115817</v>
      </c>
      <c r="L250" s="27"/>
      <c r="M250" s="62">
        <f t="shared" si="23"/>
        <v>2208.9681417115817</v>
      </c>
      <c r="N250" s="29"/>
      <c r="O250" s="29"/>
      <c r="P250" s="29"/>
      <c r="Q250" s="26"/>
      <c r="R250" s="26"/>
      <c r="S250" s="17"/>
      <c r="T250" s="15"/>
      <c r="U250" s="14"/>
      <c r="V250" s="14"/>
      <c r="W250" s="14"/>
      <c r="X250" s="14"/>
      <c r="Y250" s="15"/>
      <c r="Z250" s="25"/>
      <c r="AA250" s="25"/>
      <c r="AB250" s="25"/>
      <c r="AC250" s="14"/>
      <c r="AD250" s="14"/>
      <c r="AE250" s="14"/>
      <c r="AF250" s="14"/>
      <c r="AG250" s="14"/>
      <c r="AH250" s="14"/>
    </row>
    <row r="251" spans="1:34" x14ac:dyDescent="0.2">
      <c r="A251" s="32">
        <f t="shared" si="20"/>
        <v>43893</v>
      </c>
      <c r="B251" s="26">
        <v>247</v>
      </c>
      <c r="C251" s="32">
        <f t="shared" si="21"/>
        <v>43774</v>
      </c>
      <c r="D251" s="29">
        <f t="shared" si="19"/>
        <v>79716.62223685479</v>
      </c>
      <c r="E251" s="26" t="s">
        <v>15</v>
      </c>
      <c r="F251" s="26"/>
      <c r="G251" s="33">
        <v>2.8500000000000001E-2</v>
      </c>
      <c r="H251" s="26" t="s">
        <v>5</v>
      </c>
      <c r="I251" s="62">
        <f t="shared" si="24"/>
        <v>2271.9237337503614</v>
      </c>
      <c r="J251" s="64"/>
      <c r="K251" s="62">
        <f t="shared" si="22"/>
        <v>2271.9237337503614</v>
      </c>
      <c r="L251" s="27"/>
      <c r="M251" s="62">
        <f t="shared" si="23"/>
        <v>2271.9237337503614</v>
      </c>
      <c r="N251" s="29"/>
      <c r="O251" s="29"/>
      <c r="P251" s="29"/>
      <c r="Q251" s="26"/>
      <c r="R251" s="26"/>
      <c r="S251" s="17"/>
      <c r="T251" s="15"/>
      <c r="U251" s="14"/>
      <c r="V251" s="14"/>
      <c r="W251" s="14"/>
      <c r="X251" s="14"/>
      <c r="Y251" s="15"/>
      <c r="Z251" s="25"/>
      <c r="AA251" s="25"/>
      <c r="AB251" s="25"/>
      <c r="AC251" s="14"/>
      <c r="AD251" s="14"/>
      <c r="AE251" s="14"/>
      <c r="AF251" s="14"/>
      <c r="AG251" s="14"/>
      <c r="AH251" s="14"/>
    </row>
    <row r="252" spans="1:34" x14ac:dyDescent="0.2">
      <c r="A252" s="32">
        <f t="shared" si="20"/>
        <v>43894</v>
      </c>
      <c r="B252" s="26">
        <v>248</v>
      </c>
      <c r="C252" s="32">
        <f t="shared" si="21"/>
        <v>43775</v>
      </c>
      <c r="D252" s="29">
        <f t="shared" si="19"/>
        <v>81988.545970605148</v>
      </c>
      <c r="E252" s="26" t="s">
        <v>15</v>
      </c>
      <c r="F252" s="26"/>
      <c r="G252" s="33">
        <v>2.8500000000000001E-2</v>
      </c>
      <c r="H252" s="26" t="s">
        <v>5</v>
      </c>
      <c r="I252" s="62">
        <f t="shared" si="24"/>
        <v>2336.6735601622468</v>
      </c>
      <c r="J252" s="64"/>
      <c r="K252" s="62">
        <f t="shared" si="22"/>
        <v>2336.6735601622468</v>
      </c>
      <c r="L252" s="27"/>
      <c r="M252" s="62">
        <f t="shared" si="23"/>
        <v>2336.6735601622468</v>
      </c>
      <c r="N252" s="29"/>
      <c r="O252" s="29"/>
      <c r="P252" s="29"/>
      <c r="Q252" s="26"/>
      <c r="R252" s="26"/>
      <c r="S252" s="17"/>
      <c r="T252" s="15"/>
      <c r="U252" s="14"/>
      <c r="V252" s="14"/>
      <c r="W252" s="14"/>
      <c r="X252" s="14"/>
      <c r="Y252" s="15"/>
      <c r="Z252" s="25"/>
      <c r="AA252" s="25"/>
      <c r="AB252" s="25"/>
      <c r="AC252" s="14"/>
      <c r="AD252" s="14"/>
      <c r="AE252" s="14"/>
      <c r="AF252" s="14"/>
      <c r="AG252" s="14"/>
      <c r="AH252" s="14"/>
    </row>
    <row r="253" spans="1:34" x14ac:dyDescent="0.2">
      <c r="A253" s="32">
        <f t="shared" si="20"/>
        <v>43895</v>
      </c>
      <c r="B253" s="26">
        <v>249</v>
      </c>
      <c r="C253" s="32">
        <f t="shared" si="21"/>
        <v>43776</v>
      </c>
      <c r="D253" s="29">
        <f t="shared" si="19"/>
        <v>84325.219530767397</v>
      </c>
      <c r="E253" s="26" t="s">
        <v>15</v>
      </c>
      <c r="F253" s="26"/>
      <c r="G253" s="33">
        <v>2.8500000000000001E-2</v>
      </c>
      <c r="H253" s="26" t="s">
        <v>5</v>
      </c>
      <c r="I253" s="62">
        <f t="shared" si="24"/>
        <v>2403.268756626871</v>
      </c>
      <c r="J253" s="64"/>
      <c r="K253" s="62">
        <f t="shared" si="22"/>
        <v>2403.268756626871</v>
      </c>
      <c r="L253" s="27"/>
      <c r="M253" s="62">
        <f t="shared" si="23"/>
        <v>2403.268756626871</v>
      </c>
      <c r="N253" s="29"/>
      <c r="O253" s="29"/>
      <c r="P253" s="29"/>
      <c r="Q253" s="26"/>
      <c r="R253" s="26"/>
      <c r="S253" s="17"/>
      <c r="T253" s="15"/>
      <c r="U253" s="14"/>
      <c r="V253" s="14"/>
      <c r="W253" s="14"/>
      <c r="X253" s="14"/>
      <c r="Y253" s="15"/>
      <c r="Z253" s="25"/>
      <c r="AA253" s="25"/>
      <c r="AB253" s="25"/>
      <c r="AC253" s="14"/>
      <c r="AD253" s="14"/>
      <c r="AE253" s="14"/>
      <c r="AF253" s="14"/>
      <c r="AG253" s="14"/>
      <c r="AH253" s="14"/>
    </row>
    <row r="254" spans="1:34" x14ac:dyDescent="0.2">
      <c r="A254" s="32">
        <f t="shared" si="20"/>
        <v>43896</v>
      </c>
      <c r="B254" s="26">
        <v>250</v>
      </c>
      <c r="C254" s="32">
        <f t="shared" si="21"/>
        <v>43777</v>
      </c>
      <c r="D254" s="29">
        <f t="shared" si="19"/>
        <v>86728.48828739427</v>
      </c>
      <c r="E254" s="26" t="s">
        <v>15</v>
      </c>
      <c r="F254" s="26"/>
      <c r="G254" s="33">
        <v>2.8500000000000001E-2</v>
      </c>
      <c r="H254" s="26" t="s">
        <v>5</v>
      </c>
      <c r="I254" s="62">
        <f t="shared" si="24"/>
        <v>2471.7619161907369</v>
      </c>
      <c r="J254" s="64"/>
      <c r="K254" s="62">
        <f t="shared" si="22"/>
        <v>2471.7619161907369</v>
      </c>
      <c r="L254" s="27"/>
      <c r="M254" s="62">
        <f t="shared" si="23"/>
        <v>2471.7619161907369</v>
      </c>
      <c r="N254" s="29"/>
      <c r="O254" s="29"/>
      <c r="P254" s="29"/>
      <c r="Q254" s="26"/>
      <c r="R254" s="26"/>
      <c r="S254" s="17"/>
      <c r="T254" s="15"/>
      <c r="U254" s="14"/>
      <c r="V254" s="14"/>
      <c r="W254" s="14"/>
      <c r="X254" s="14"/>
      <c r="Y254" s="15"/>
      <c r="Z254" s="25"/>
      <c r="AA254" s="25"/>
      <c r="AB254" s="25"/>
      <c r="AC254" s="14"/>
      <c r="AD254" s="14"/>
      <c r="AE254" s="14"/>
      <c r="AF254" s="14"/>
      <c r="AG254" s="14"/>
      <c r="AH254" s="14"/>
    </row>
    <row r="255" spans="1:34" x14ac:dyDescent="0.2">
      <c r="A255" s="32">
        <f t="shared" si="20"/>
        <v>43897</v>
      </c>
      <c r="B255" s="26">
        <v>251</v>
      </c>
      <c r="C255" s="32">
        <f t="shared" si="21"/>
        <v>43778</v>
      </c>
      <c r="D255" s="29">
        <f t="shared" si="19"/>
        <v>89200.250203585005</v>
      </c>
      <c r="E255" s="26" t="s">
        <v>15</v>
      </c>
      <c r="F255" s="26"/>
      <c r="G255" s="33">
        <v>2.8500000000000001E-2</v>
      </c>
      <c r="H255" s="26" t="s">
        <v>5</v>
      </c>
      <c r="I255" s="62">
        <f t="shared" si="24"/>
        <v>2542.2071308021727</v>
      </c>
      <c r="J255" s="64"/>
      <c r="K255" s="62">
        <f t="shared" si="22"/>
        <v>2542.2071308021727</v>
      </c>
      <c r="L255" s="27"/>
      <c r="M255" s="62">
        <f t="shared" si="23"/>
        <v>2542.2071308021727</v>
      </c>
      <c r="N255" s="29"/>
      <c r="O255" s="29"/>
      <c r="P255" s="29"/>
      <c r="Q255" s="26"/>
      <c r="R255" s="26"/>
      <c r="S255" s="17"/>
      <c r="T255" s="15"/>
      <c r="U255" s="14"/>
      <c r="V255" s="14"/>
      <c r="W255" s="14"/>
      <c r="X255" s="14"/>
      <c r="Y255" s="15"/>
      <c r="Z255" s="25"/>
      <c r="AA255" s="25"/>
      <c r="AB255" s="25"/>
      <c r="AC255" s="14"/>
      <c r="AD255" s="14"/>
      <c r="AE255" s="14"/>
      <c r="AF255" s="14"/>
      <c r="AG255" s="14"/>
      <c r="AH255" s="14"/>
    </row>
    <row r="256" spans="1:34" x14ac:dyDescent="0.2">
      <c r="A256" s="32">
        <f t="shared" si="20"/>
        <v>43898</v>
      </c>
      <c r="B256" s="26">
        <v>252</v>
      </c>
      <c r="C256" s="32">
        <f t="shared" si="21"/>
        <v>43779</v>
      </c>
      <c r="D256" s="29">
        <f t="shared" si="19"/>
        <v>91742.457334387174</v>
      </c>
      <c r="E256" s="26" t="s">
        <v>15</v>
      </c>
      <c r="F256" s="26"/>
      <c r="G256" s="33">
        <v>2.8500000000000001E-2</v>
      </c>
      <c r="H256" s="26" t="s">
        <v>5</v>
      </c>
      <c r="I256" s="62">
        <f t="shared" si="24"/>
        <v>2614.6600340300347</v>
      </c>
      <c r="J256" s="64"/>
      <c r="K256" s="62">
        <f t="shared" si="22"/>
        <v>2614.6600340300347</v>
      </c>
      <c r="L256" s="27"/>
      <c r="M256" s="62">
        <f t="shared" si="23"/>
        <v>2614.6600340300347</v>
      </c>
      <c r="N256" s="29"/>
      <c r="O256" s="29"/>
      <c r="P256" s="29"/>
      <c r="Q256" s="26"/>
      <c r="R256" s="26"/>
      <c r="S256" s="17"/>
      <c r="T256" s="15"/>
      <c r="U256" s="14"/>
      <c r="V256" s="14"/>
      <c r="W256" s="14"/>
      <c r="X256" s="14"/>
      <c r="Y256" s="15"/>
      <c r="Z256" s="25"/>
      <c r="AA256" s="25"/>
      <c r="AB256" s="25"/>
      <c r="AC256" s="14"/>
      <c r="AD256" s="14"/>
      <c r="AE256" s="14"/>
      <c r="AF256" s="14"/>
      <c r="AG256" s="14"/>
      <c r="AH256" s="14"/>
    </row>
    <row r="257" spans="1:34" x14ac:dyDescent="0.2">
      <c r="A257" s="32">
        <f t="shared" si="20"/>
        <v>43899</v>
      </c>
      <c r="B257" s="26">
        <v>253</v>
      </c>
      <c r="C257" s="32">
        <f t="shared" si="21"/>
        <v>43780</v>
      </c>
      <c r="D257" s="29">
        <f t="shared" si="19"/>
        <v>94357.11736841721</v>
      </c>
      <c r="E257" s="26" t="s">
        <v>15</v>
      </c>
      <c r="F257" s="26"/>
      <c r="G257" s="33">
        <v>2.8500000000000001E-2</v>
      </c>
      <c r="H257" s="26" t="s">
        <v>5</v>
      </c>
      <c r="I257" s="62">
        <f t="shared" si="24"/>
        <v>2689.1778449998906</v>
      </c>
      <c r="J257" s="64"/>
      <c r="K257" s="62">
        <f t="shared" si="22"/>
        <v>2689.1778449998906</v>
      </c>
      <c r="L257" s="27"/>
      <c r="M257" s="62">
        <f t="shared" si="23"/>
        <v>2689.1778449998906</v>
      </c>
      <c r="N257" s="29"/>
      <c r="O257" s="29"/>
      <c r="P257" s="29"/>
      <c r="Q257" s="26"/>
      <c r="R257" s="26"/>
      <c r="S257" s="17"/>
      <c r="T257" s="15"/>
      <c r="U257" s="14"/>
      <c r="V257" s="14"/>
      <c r="W257" s="14"/>
      <c r="X257" s="14"/>
      <c r="Y257" s="15"/>
      <c r="Z257" s="25"/>
      <c r="AA257" s="25"/>
      <c r="AB257" s="25"/>
      <c r="AC257" s="14"/>
      <c r="AD257" s="14"/>
      <c r="AE257" s="14"/>
      <c r="AF257" s="14"/>
      <c r="AG257" s="14"/>
      <c r="AH257" s="14"/>
    </row>
    <row r="258" spans="1:34" x14ac:dyDescent="0.2">
      <c r="A258" s="32">
        <f t="shared" si="20"/>
        <v>43900</v>
      </c>
      <c r="B258" s="26">
        <v>254</v>
      </c>
      <c r="C258" s="32">
        <f t="shared" si="21"/>
        <v>43781</v>
      </c>
      <c r="D258" s="29">
        <f t="shared" si="19"/>
        <v>97046.295213417106</v>
      </c>
      <c r="E258" s="26" t="s">
        <v>15</v>
      </c>
      <c r="F258" s="26"/>
      <c r="G258" s="33">
        <v>2.8500000000000001E-2</v>
      </c>
      <c r="H258" s="26" t="s">
        <v>5</v>
      </c>
      <c r="I258" s="62">
        <f t="shared" si="24"/>
        <v>2765.8194135823878</v>
      </c>
      <c r="J258" s="64"/>
      <c r="K258" s="62">
        <f t="shared" si="22"/>
        <v>2765.8194135823878</v>
      </c>
      <c r="L258" s="27"/>
      <c r="M258" s="62">
        <f t="shared" si="23"/>
        <v>2765.8194135823878</v>
      </c>
      <c r="N258" s="29"/>
      <c r="O258" s="29"/>
      <c r="P258" s="29"/>
      <c r="Q258" s="26"/>
      <c r="R258" s="26"/>
      <c r="S258" s="17"/>
      <c r="T258" s="15"/>
      <c r="U258" s="14"/>
      <c r="V258" s="14"/>
      <c r="W258" s="14"/>
      <c r="X258" s="14"/>
      <c r="Y258" s="15"/>
      <c r="Z258" s="25"/>
      <c r="AA258" s="25"/>
      <c r="AB258" s="25"/>
      <c r="AC258" s="14"/>
      <c r="AD258" s="14"/>
      <c r="AE258" s="14"/>
      <c r="AF258" s="14"/>
      <c r="AG258" s="14"/>
      <c r="AH258" s="14"/>
    </row>
    <row r="259" spans="1:34" x14ac:dyDescent="0.2">
      <c r="A259" s="32">
        <f t="shared" si="20"/>
        <v>43901</v>
      </c>
      <c r="B259" s="26">
        <v>255</v>
      </c>
      <c r="C259" s="32">
        <f t="shared" si="21"/>
        <v>43782</v>
      </c>
      <c r="D259" s="29">
        <f t="shared" si="19"/>
        <v>99812.114626999493</v>
      </c>
      <c r="E259" s="26" t="s">
        <v>15</v>
      </c>
      <c r="F259" s="26"/>
      <c r="G259" s="33">
        <v>2.8500000000000001E-2</v>
      </c>
      <c r="H259" s="26" t="s">
        <v>5</v>
      </c>
      <c r="I259" s="62">
        <f t="shared" si="24"/>
        <v>2844.6452668694856</v>
      </c>
      <c r="J259" s="64"/>
      <c r="K259" s="62">
        <f t="shared" si="22"/>
        <v>2844.6452668694856</v>
      </c>
      <c r="L259" s="27"/>
      <c r="M259" s="62">
        <f t="shared" si="23"/>
        <v>2844.6452668694856</v>
      </c>
      <c r="N259" s="29"/>
      <c r="O259" s="29"/>
      <c r="P259" s="29"/>
      <c r="Q259" s="26"/>
      <c r="R259" s="26"/>
      <c r="S259" s="17"/>
      <c r="T259" s="15"/>
      <c r="U259" s="14"/>
      <c r="V259" s="14"/>
      <c r="W259" s="14"/>
      <c r="X259" s="14"/>
      <c r="Y259" s="15"/>
      <c r="Z259" s="25"/>
      <c r="AA259" s="25"/>
      <c r="AB259" s="25"/>
      <c r="AC259" s="14"/>
      <c r="AD259" s="14"/>
      <c r="AE259" s="14"/>
      <c r="AF259" s="14"/>
      <c r="AG259" s="14"/>
      <c r="AH259" s="14"/>
    </row>
    <row r="260" spans="1:34" x14ac:dyDescent="0.2">
      <c r="A260" s="32">
        <f t="shared" si="20"/>
        <v>43902</v>
      </c>
      <c r="B260" s="26">
        <v>256</v>
      </c>
      <c r="C260" s="32">
        <f t="shared" si="21"/>
        <v>43783</v>
      </c>
      <c r="D260" s="29">
        <f t="shared" si="19"/>
        <v>102656.75989386898</v>
      </c>
      <c r="E260" s="26" t="s">
        <v>15</v>
      </c>
      <c r="F260" s="26"/>
      <c r="G260" s="33">
        <v>2.8500000000000001E-2</v>
      </c>
      <c r="H260" s="26" t="s">
        <v>5</v>
      </c>
      <c r="I260" s="62">
        <f t="shared" si="24"/>
        <v>2925.717656975266</v>
      </c>
      <c r="J260" s="64"/>
      <c r="K260" s="62">
        <f t="shared" si="22"/>
        <v>2925.717656975266</v>
      </c>
      <c r="L260" s="27"/>
      <c r="M260" s="62">
        <f t="shared" si="23"/>
        <v>2925.717656975266</v>
      </c>
      <c r="N260" s="29"/>
      <c r="O260" s="29"/>
      <c r="P260" s="29"/>
      <c r="Q260" s="26"/>
      <c r="R260" s="26"/>
      <c r="S260" s="17"/>
      <c r="T260" s="15"/>
      <c r="U260" s="14"/>
      <c r="V260" s="14"/>
      <c r="W260" s="14"/>
      <c r="X260" s="14"/>
      <c r="Y260" s="15"/>
      <c r="Z260" s="25"/>
      <c r="AA260" s="25"/>
      <c r="AB260" s="25"/>
      <c r="AC260" s="14"/>
      <c r="AD260" s="14"/>
      <c r="AE260" s="14"/>
      <c r="AF260" s="14"/>
      <c r="AG260" s="14"/>
      <c r="AH260" s="14"/>
    </row>
    <row r="261" spans="1:34" x14ac:dyDescent="0.2">
      <c r="A261" s="32">
        <f t="shared" si="20"/>
        <v>43903</v>
      </c>
      <c r="B261" s="26">
        <v>257</v>
      </c>
      <c r="C261" s="32">
        <f t="shared" si="21"/>
        <v>43784</v>
      </c>
      <c r="D261" s="29">
        <f t="shared" si="19"/>
        <v>105582.47755084424</v>
      </c>
      <c r="E261" s="26" t="s">
        <v>15</v>
      </c>
      <c r="F261" s="26"/>
      <c r="G261" s="33">
        <v>2.8500000000000001E-2</v>
      </c>
      <c r="H261" s="26" t="s">
        <v>5</v>
      </c>
      <c r="I261" s="62">
        <f t="shared" si="24"/>
        <v>3009.1006101990611</v>
      </c>
      <c r="J261" s="64"/>
      <c r="K261" s="62">
        <f t="shared" si="22"/>
        <v>3009.1006101990611</v>
      </c>
      <c r="L261" s="27"/>
      <c r="M261" s="62">
        <f t="shared" si="23"/>
        <v>3009.1006101990611</v>
      </c>
      <c r="N261" s="29"/>
      <c r="O261" s="29"/>
      <c r="P261" s="29"/>
      <c r="Q261" s="26"/>
      <c r="R261" s="26"/>
      <c r="S261" s="17"/>
      <c r="T261" s="15"/>
      <c r="U261" s="14"/>
      <c r="V261" s="14"/>
      <c r="W261" s="14"/>
      <c r="X261" s="14"/>
      <c r="Y261" s="15"/>
      <c r="Z261" s="25"/>
      <c r="AA261" s="25"/>
      <c r="AB261" s="25"/>
      <c r="AC261" s="14"/>
      <c r="AD261" s="14"/>
      <c r="AE261" s="14"/>
      <c r="AF261" s="14"/>
      <c r="AG261" s="14"/>
      <c r="AH261" s="14"/>
    </row>
    <row r="262" spans="1:34" x14ac:dyDescent="0.2">
      <c r="A262" s="32">
        <f t="shared" si="20"/>
        <v>43904</v>
      </c>
      <c r="B262" s="26">
        <v>258</v>
      </c>
      <c r="C262" s="32">
        <f t="shared" si="21"/>
        <v>43785</v>
      </c>
      <c r="D262" s="29">
        <f t="shared" ref="D262:D322" si="25">D261+M261+P261-N261</f>
        <v>108591.5781610433</v>
      </c>
      <c r="E262" s="26" t="s">
        <v>15</v>
      </c>
      <c r="F262" s="26"/>
      <c r="G262" s="33">
        <v>2.8500000000000001E-2</v>
      </c>
      <c r="H262" s="26" t="s">
        <v>5</v>
      </c>
      <c r="I262" s="62">
        <f t="shared" si="24"/>
        <v>3094.8599775897342</v>
      </c>
      <c r="J262" s="64"/>
      <c r="K262" s="62">
        <f t="shared" si="22"/>
        <v>3094.8599775897342</v>
      </c>
      <c r="L262" s="27"/>
      <c r="M262" s="62">
        <f t="shared" si="23"/>
        <v>3094.8599775897342</v>
      </c>
      <c r="N262" s="29"/>
      <c r="O262" s="29"/>
      <c r="P262" s="29"/>
      <c r="Q262" s="26"/>
      <c r="R262" s="26"/>
      <c r="S262" s="17"/>
      <c r="T262" s="15"/>
      <c r="U262" s="14"/>
      <c r="V262" s="14"/>
      <c r="W262" s="14"/>
      <c r="X262" s="14"/>
      <c r="Y262" s="15"/>
      <c r="Z262" s="25"/>
      <c r="AA262" s="25"/>
      <c r="AB262" s="25"/>
      <c r="AC262" s="14"/>
      <c r="AD262" s="14"/>
      <c r="AE262" s="14"/>
      <c r="AF262" s="14"/>
      <c r="AG262" s="14"/>
      <c r="AH262" s="14"/>
    </row>
    <row r="263" spans="1:34" x14ac:dyDescent="0.2">
      <c r="A263" s="32">
        <f t="shared" ref="A263:A326" si="26">+A262+1</f>
        <v>43905</v>
      </c>
      <c r="B263" s="26">
        <v>259</v>
      </c>
      <c r="C263" s="32">
        <f t="shared" ref="C263:C326" si="27">+C262+1</f>
        <v>43786</v>
      </c>
      <c r="D263" s="29">
        <f t="shared" si="25"/>
        <v>111686.43813863304</v>
      </c>
      <c r="E263" s="26" t="s">
        <v>15</v>
      </c>
      <c r="F263" s="26"/>
      <c r="G263" s="33">
        <v>2.8500000000000001E-2</v>
      </c>
      <c r="H263" s="26" t="s">
        <v>5</v>
      </c>
      <c r="I263" s="62">
        <f t="shared" si="24"/>
        <v>3183.0634869510418</v>
      </c>
      <c r="J263" s="64"/>
      <c r="K263" s="62">
        <f t="shared" ref="K263:K322" si="28">(K262-M262)+I263-O262</f>
        <v>3183.0634869510418</v>
      </c>
      <c r="L263" s="27"/>
      <c r="M263" s="62">
        <f t="shared" ref="M263:M326" si="29">+IF(K263&gt;$P$3,K263,0)</f>
        <v>3183.0634869510418</v>
      </c>
      <c r="N263" s="29"/>
      <c r="O263" s="29"/>
      <c r="P263" s="29"/>
      <c r="Q263" s="26"/>
      <c r="R263" s="26"/>
      <c r="S263" s="17"/>
      <c r="T263" s="15"/>
      <c r="U263" s="14"/>
      <c r="V263" s="14"/>
      <c r="W263" s="14"/>
      <c r="X263" s="14"/>
      <c r="Y263" s="15"/>
      <c r="Z263" s="25"/>
      <c r="AA263" s="25"/>
      <c r="AB263" s="25"/>
      <c r="AC263" s="14"/>
      <c r="AD263" s="14"/>
      <c r="AE263" s="14"/>
      <c r="AF263" s="14"/>
      <c r="AG263" s="14"/>
      <c r="AH263" s="14"/>
    </row>
    <row r="264" spans="1:34" x14ac:dyDescent="0.2">
      <c r="A264" s="32">
        <f t="shared" si="26"/>
        <v>43906</v>
      </c>
      <c r="B264" s="26">
        <v>260</v>
      </c>
      <c r="C264" s="32">
        <f t="shared" si="27"/>
        <v>43787</v>
      </c>
      <c r="D264" s="29">
        <f t="shared" si="25"/>
        <v>114869.50162558407</v>
      </c>
      <c r="E264" s="26" t="s">
        <v>15</v>
      </c>
      <c r="F264" s="26"/>
      <c r="G264" s="33">
        <v>2.8500000000000001E-2</v>
      </c>
      <c r="H264" s="26" t="s">
        <v>5</v>
      </c>
      <c r="I264" s="62">
        <f t="shared" si="24"/>
        <v>3273.7807963291461</v>
      </c>
      <c r="J264" s="64"/>
      <c r="K264" s="62">
        <f t="shared" si="28"/>
        <v>3273.7807963291461</v>
      </c>
      <c r="L264" s="27"/>
      <c r="M264" s="62">
        <f t="shared" si="29"/>
        <v>3273.7807963291461</v>
      </c>
      <c r="N264" s="29"/>
      <c r="O264" s="29"/>
      <c r="P264" s="29"/>
      <c r="Q264" s="26"/>
      <c r="R264" s="26"/>
      <c r="S264" s="17"/>
      <c r="T264" s="15"/>
      <c r="U264" s="14"/>
      <c r="V264" s="14"/>
      <c r="W264" s="14"/>
      <c r="X264" s="14"/>
      <c r="Y264" s="15"/>
      <c r="Z264" s="25"/>
      <c r="AA264" s="25"/>
      <c r="AB264" s="25"/>
      <c r="AC264" s="14"/>
      <c r="AD264" s="14"/>
      <c r="AE264" s="14"/>
      <c r="AF264" s="14"/>
      <c r="AG264" s="14"/>
      <c r="AH264" s="14"/>
    </row>
    <row r="265" spans="1:34" x14ac:dyDescent="0.2">
      <c r="A265" s="32">
        <f t="shared" si="26"/>
        <v>43907</v>
      </c>
      <c r="B265" s="26">
        <v>261</v>
      </c>
      <c r="C265" s="32">
        <f t="shared" si="27"/>
        <v>43788</v>
      </c>
      <c r="D265" s="29">
        <f t="shared" si="25"/>
        <v>118143.28242191322</v>
      </c>
      <c r="E265" s="26" t="s">
        <v>15</v>
      </c>
      <c r="F265" s="26"/>
      <c r="G265" s="33">
        <v>2.8500000000000001E-2</v>
      </c>
      <c r="H265" s="26" t="s">
        <v>5</v>
      </c>
      <c r="I265" s="62">
        <f t="shared" si="24"/>
        <v>3367.0835490245267</v>
      </c>
      <c r="J265" s="64"/>
      <c r="K265" s="62">
        <f t="shared" si="28"/>
        <v>3367.0835490245267</v>
      </c>
      <c r="L265" s="27"/>
      <c r="M265" s="62">
        <f t="shared" si="29"/>
        <v>3367.0835490245267</v>
      </c>
      <c r="N265" s="29"/>
      <c r="O265" s="29"/>
      <c r="P265" s="29"/>
      <c r="Q265" s="26"/>
      <c r="R265" s="26"/>
      <c r="S265" s="17"/>
      <c r="T265" s="15"/>
      <c r="U265" s="14"/>
      <c r="V265" s="14"/>
      <c r="W265" s="14"/>
      <c r="X265" s="14"/>
      <c r="Y265" s="15"/>
      <c r="Z265" s="25"/>
      <c r="AA265" s="25"/>
      <c r="AB265" s="25"/>
      <c r="AC265" s="14"/>
      <c r="AD265" s="14"/>
      <c r="AE265" s="14"/>
      <c r="AF265" s="14"/>
      <c r="AG265" s="14"/>
      <c r="AH265" s="14"/>
    </row>
    <row r="266" spans="1:34" x14ac:dyDescent="0.2">
      <c r="A266" s="32">
        <f t="shared" si="26"/>
        <v>43908</v>
      </c>
      <c r="B266" s="26">
        <v>262</v>
      </c>
      <c r="C266" s="32">
        <f t="shared" si="27"/>
        <v>43789</v>
      </c>
      <c r="D266" s="29">
        <f t="shared" si="25"/>
        <v>121510.36597093774</v>
      </c>
      <c r="E266" s="26" t="s">
        <v>15</v>
      </c>
      <c r="F266" s="26"/>
      <c r="G266" s="33">
        <v>2.8500000000000001E-2</v>
      </c>
      <c r="H266" s="26" t="s">
        <v>5</v>
      </c>
      <c r="I266" s="62">
        <f t="shared" si="24"/>
        <v>3463.0454301717255</v>
      </c>
      <c r="J266" s="64"/>
      <c r="K266" s="62">
        <f t="shared" si="28"/>
        <v>3463.0454301717255</v>
      </c>
      <c r="L266" s="27"/>
      <c r="M266" s="62">
        <f t="shared" si="29"/>
        <v>3463.0454301717255</v>
      </c>
      <c r="N266" s="29"/>
      <c r="O266" s="29"/>
      <c r="P266" s="29"/>
      <c r="Q266" s="26"/>
      <c r="R266" s="26"/>
      <c r="S266" s="17"/>
      <c r="T266" s="15"/>
      <c r="U266" s="14"/>
      <c r="V266" s="14"/>
      <c r="W266" s="14"/>
      <c r="X266" s="14"/>
      <c r="Y266" s="15"/>
      <c r="Z266" s="25"/>
      <c r="AA266" s="25"/>
      <c r="AB266" s="25"/>
      <c r="AC266" s="14"/>
      <c r="AD266" s="14"/>
      <c r="AE266" s="14"/>
      <c r="AF266" s="14"/>
      <c r="AG266" s="14"/>
      <c r="AH266" s="14"/>
    </row>
    <row r="267" spans="1:34" x14ac:dyDescent="0.2">
      <c r="A267" s="32">
        <f t="shared" si="26"/>
        <v>43909</v>
      </c>
      <c r="B267" s="26">
        <v>263</v>
      </c>
      <c r="C267" s="32">
        <f t="shared" si="27"/>
        <v>43790</v>
      </c>
      <c r="D267" s="29">
        <f t="shared" si="25"/>
        <v>124973.41140110946</v>
      </c>
      <c r="E267" s="26" t="s">
        <v>15</v>
      </c>
      <c r="F267" s="26"/>
      <c r="G267" s="33">
        <v>2.8500000000000001E-2</v>
      </c>
      <c r="H267" s="26" t="s">
        <v>5</v>
      </c>
      <c r="I267" s="62">
        <f t="shared" si="24"/>
        <v>3561.7422249316201</v>
      </c>
      <c r="J267" s="64"/>
      <c r="K267" s="62">
        <f t="shared" si="28"/>
        <v>3561.7422249316201</v>
      </c>
      <c r="L267" s="27"/>
      <c r="M267" s="62">
        <f t="shared" si="29"/>
        <v>3561.7422249316201</v>
      </c>
      <c r="N267" s="29"/>
      <c r="O267" s="29"/>
      <c r="P267" s="29"/>
      <c r="Q267" s="26"/>
      <c r="R267" s="26"/>
      <c r="S267" s="17"/>
      <c r="T267" s="15"/>
      <c r="U267" s="14"/>
      <c r="V267" s="14"/>
      <c r="W267" s="14"/>
      <c r="X267" s="14"/>
      <c r="Y267" s="15"/>
      <c r="Z267" s="25"/>
      <c r="AA267" s="25"/>
      <c r="AB267" s="25"/>
      <c r="AC267" s="14"/>
      <c r="AD267" s="14"/>
      <c r="AE267" s="14"/>
      <c r="AF267" s="14"/>
      <c r="AG267" s="14"/>
      <c r="AH267" s="14"/>
    </row>
    <row r="268" spans="1:34" x14ac:dyDescent="0.2">
      <c r="A268" s="32">
        <f t="shared" si="26"/>
        <v>43910</v>
      </c>
      <c r="B268" s="26">
        <v>264</v>
      </c>
      <c r="C268" s="32">
        <f t="shared" si="27"/>
        <v>43791</v>
      </c>
      <c r="D268" s="29">
        <f t="shared" si="25"/>
        <v>128535.15362604108</v>
      </c>
      <c r="E268" s="26" t="s">
        <v>15</v>
      </c>
      <c r="F268" s="26"/>
      <c r="G268" s="33">
        <v>2.8500000000000001E-2</v>
      </c>
      <c r="H268" s="26" t="s">
        <v>5</v>
      </c>
      <c r="I268" s="62">
        <f t="shared" si="24"/>
        <v>3663.251878342171</v>
      </c>
      <c r="J268" s="64"/>
      <c r="K268" s="62">
        <f t="shared" si="28"/>
        <v>3663.251878342171</v>
      </c>
      <c r="L268" s="27"/>
      <c r="M268" s="62">
        <f t="shared" si="29"/>
        <v>3663.251878342171</v>
      </c>
      <c r="N268" s="29"/>
      <c r="O268" s="29"/>
      <c r="P268" s="29"/>
      <c r="Q268" s="26"/>
      <c r="R268" s="26"/>
      <c r="S268" s="17"/>
      <c r="T268" s="15"/>
      <c r="U268" s="14"/>
      <c r="V268" s="14"/>
      <c r="W268" s="14"/>
      <c r="X268" s="14"/>
      <c r="Y268" s="15"/>
      <c r="Z268" s="25"/>
      <c r="AA268" s="25"/>
      <c r="AB268" s="25"/>
      <c r="AC268" s="14"/>
      <c r="AD268" s="14"/>
      <c r="AE268" s="14"/>
      <c r="AF268" s="14"/>
      <c r="AG268" s="14"/>
      <c r="AH268" s="14"/>
    </row>
    <row r="269" spans="1:34" x14ac:dyDescent="0.2">
      <c r="A269" s="32">
        <f t="shared" si="26"/>
        <v>43911</v>
      </c>
      <c r="B269" s="26">
        <v>265</v>
      </c>
      <c r="C269" s="32">
        <f t="shared" si="27"/>
        <v>43792</v>
      </c>
      <c r="D269" s="29">
        <f t="shared" si="25"/>
        <v>132198.40550438326</v>
      </c>
      <c r="E269" s="26" t="s">
        <v>15</v>
      </c>
      <c r="F269" s="26"/>
      <c r="G269" s="33">
        <v>2.8500000000000001E-2</v>
      </c>
      <c r="H269" s="26" t="s">
        <v>5</v>
      </c>
      <c r="I269" s="62">
        <f t="shared" si="24"/>
        <v>3767.6545568749229</v>
      </c>
      <c r="J269" s="64"/>
      <c r="K269" s="62">
        <f t="shared" si="28"/>
        <v>3767.6545568749229</v>
      </c>
      <c r="L269" s="27"/>
      <c r="M269" s="62">
        <f t="shared" si="29"/>
        <v>3767.6545568749229</v>
      </c>
      <c r="N269" s="29"/>
      <c r="O269" s="29"/>
      <c r="P269" s="29"/>
      <c r="Q269" s="26"/>
      <c r="R269" s="26"/>
      <c r="S269" s="17"/>
      <c r="T269" s="15"/>
      <c r="U269" s="14"/>
      <c r="V269" s="14"/>
      <c r="W269" s="14"/>
      <c r="X269" s="14"/>
      <c r="Y269" s="15"/>
      <c r="Z269" s="25"/>
      <c r="AA269" s="25"/>
      <c r="AB269" s="25"/>
      <c r="AC269" s="14"/>
      <c r="AD269" s="14"/>
      <c r="AE269" s="14"/>
      <c r="AF269" s="14"/>
      <c r="AG269" s="14"/>
      <c r="AH269" s="14"/>
    </row>
    <row r="270" spans="1:34" x14ac:dyDescent="0.2">
      <c r="A270" s="32">
        <f t="shared" si="26"/>
        <v>43912</v>
      </c>
      <c r="B270" s="26">
        <v>266</v>
      </c>
      <c r="C270" s="32">
        <f t="shared" si="27"/>
        <v>43793</v>
      </c>
      <c r="D270" s="29">
        <f t="shared" si="25"/>
        <v>135966.06006125818</v>
      </c>
      <c r="E270" s="26" t="s">
        <v>15</v>
      </c>
      <c r="F270" s="26"/>
      <c r="G270" s="33">
        <v>2.8500000000000001E-2</v>
      </c>
      <c r="H270" s="26" t="s">
        <v>5</v>
      </c>
      <c r="I270" s="62">
        <f t="shared" si="24"/>
        <v>3875.0327117458583</v>
      </c>
      <c r="J270" s="64"/>
      <c r="K270" s="62">
        <f t="shared" si="28"/>
        <v>3875.0327117458583</v>
      </c>
      <c r="L270" s="27"/>
      <c r="M270" s="62">
        <f t="shared" si="29"/>
        <v>3875.0327117458583</v>
      </c>
      <c r="N270" s="29"/>
      <c r="O270" s="29"/>
      <c r="P270" s="29"/>
      <c r="Q270" s="26"/>
      <c r="R270" s="26"/>
      <c r="S270" s="17"/>
      <c r="T270" s="15"/>
      <c r="U270" s="14"/>
      <c r="V270" s="14"/>
      <c r="W270" s="14"/>
      <c r="X270" s="14"/>
      <c r="Y270" s="15"/>
      <c r="Z270" s="25"/>
      <c r="AA270" s="25"/>
      <c r="AB270" s="25"/>
      <c r="AC270" s="14"/>
      <c r="AD270" s="14"/>
      <c r="AE270" s="14"/>
      <c r="AF270" s="14"/>
      <c r="AG270" s="14"/>
      <c r="AH270" s="14"/>
    </row>
    <row r="271" spans="1:34" x14ac:dyDescent="0.2">
      <c r="A271" s="32">
        <f t="shared" si="26"/>
        <v>43913</v>
      </c>
      <c r="B271" s="26">
        <v>267</v>
      </c>
      <c r="C271" s="32">
        <f t="shared" si="27"/>
        <v>43794</v>
      </c>
      <c r="D271" s="29">
        <f t="shared" si="25"/>
        <v>139841.09277300403</v>
      </c>
      <c r="E271" s="26" t="s">
        <v>15</v>
      </c>
      <c r="F271" s="26"/>
      <c r="G271" s="33">
        <v>2.8500000000000001E-2</v>
      </c>
      <c r="H271" s="26" t="s">
        <v>5</v>
      </c>
      <c r="I271" s="62">
        <f t="shared" si="24"/>
        <v>3985.4711440306151</v>
      </c>
      <c r="J271" s="64"/>
      <c r="K271" s="62">
        <f t="shared" si="28"/>
        <v>3985.4711440306151</v>
      </c>
      <c r="L271" s="27"/>
      <c r="M271" s="62">
        <f t="shared" si="29"/>
        <v>3985.4711440306151</v>
      </c>
      <c r="N271" s="29"/>
      <c r="O271" s="29"/>
      <c r="P271" s="29"/>
      <c r="Q271" s="26"/>
      <c r="R271" s="26"/>
      <c r="S271" s="17"/>
      <c r="T271" s="15"/>
      <c r="U271" s="14"/>
      <c r="V271" s="14"/>
      <c r="W271" s="14"/>
      <c r="X271" s="14"/>
      <c r="Y271" s="15"/>
      <c r="Z271" s="25"/>
      <c r="AA271" s="25"/>
      <c r="AB271" s="25"/>
      <c r="AC271" s="14"/>
      <c r="AD271" s="14"/>
      <c r="AE271" s="14"/>
      <c r="AF271" s="14"/>
      <c r="AG271" s="14"/>
      <c r="AH271" s="14"/>
    </row>
    <row r="272" spans="1:34" x14ac:dyDescent="0.2">
      <c r="A272" s="32">
        <f t="shared" si="26"/>
        <v>43914</v>
      </c>
      <c r="B272" s="26">
        <v>268</v>
      </c>
      <c r="C272" s="32">
        <f t="shared" si="27"/>
        <v>43795</v>
      </c>
      <c r="D272" s="29">
        <f t="shared" si="25"/>
        <v>143826.56391703465</v>
      </c>
      <c r="E272" s="26" t="s">
        <v>15</v>
      </c>
      <c r="F272" s="26"/>
      <c r="G272" s="33">
        <v>2.8500000000000001E-2</v>
      </c>
      <c r="H272" s="26" t="s">
        <v>5</v>
      </c>
      <c r="I272" s="62">
        <f t="shared" si="24"/>
        <v>4099.0570716354878</v>
      </c>
      <c r="J272" s="64"/>
      <c r="K272" s="62">
        <f t="shared" si="28"/>
        <v>4099.0570716354878</v>
      </c>
      <c r="L272" s="27"/>
      <c r="M272" s="62">
        <f t="shared" si="29"/>
        <v>4099.0570716354878</v>
      </c>
      <c r="N272" s="29"/>
      <c r="O272" s="29"/>
      <c r="P272" s="29"/>
      <c r="Q272" s="26"/>
      <c r="R272" s="26"/>
      <c r="S272" s="17"/>
      <c r="T272" s="15"/>
      <c r="U272" s="14"/>
      <c r="V272" s="14"/>
      <c r="W272" s="14"/>
      <c r="X272" s="14"/>
      <c r="Y272" s="15"/>
      <c r="Z272" s="25"/>
      <c r="AA272" s="25"/>
      <c r="AB272" s="25"/>
      <c r="AC272" s="14"/>
      <c r="AD272" s="14"/>
      <c r="AE272" s="14"/>
      <c r="AF272" s="14"/>
      <c r="AG272" s="14"/>
      <c r="AH272" s="14"/>
    </row>
    <row r="273" spans="1:34" x14ac:dyDescent="0.2">
      <c r="A273" s="32">
        <f t="shared" si="26"/>
        <v>43915</v>
      </c>
      <c r="B273" s="26">
        <v>269</v>
      </c>
      <c r="C273" s="32">
        <f t="shared" si="27"/>
        <v>43796</v>
      </c>
      <c r="D273" s="29">
        <f t="shared" si="25"/>
        <v>147925.62098867015</v>
      </c>
      <c r="E273" s="26" t="s">
        <v>15</v>
      </c>
      <c r="F273" s="26"/>
      <c r="G273" s="33">
        <v>2.8500000000000001E-2</v>
      </c>
      <c r="H273" s="26" t="s">
        <v>5</v>
      </c>
      <c r="I273" s="62">
        <f t="shared" si="24"/>
        <v>4215.8801981770994</v>
      </c>
      <c r="J273" s="64"/>
      <c r="K273" s="62">
        <f t="shared" si="28"/>
        <v>4215.8801981770994</v>
      </c>
      <c r="L273" s="27"/>
      <c r="M273" s="62">
        <f t="shared" si="29"/>
        <v>4215.8801981770994</v>
      </c>
      <c r="N273" s="29"/>
      <c r="O273" s="29"/>
      <c r="P273" s="29"/>
      <c r="Q273" s="26"/>
      <c r="R273" s="26"/>
      <c r="S273" s="17"/>
      <c r="T273" s="15"/>
      <c r="U273" s="14"/>
      <c r="V273" s="14"/>
      <c r="W273" s="14"/>
      <c r="X273" s="14"/>
      <c r="Y273" s="15"/>
      <c r="Z273" s="25"/>
      <c r="AA273" s="25"/>
      <c r="AB273" s="25"/>
      <c r="AC273" s="14"/>
      <c r="AD273" s="14"/>
      <c r="AE273" s="14"/>
      <c r="AF273" s="14"/>
      <c r="AG273" s="14"/>
      <c r="AH273" s="14"/>
    </row>
    <row r="274" spans="1:34" x14ac:dyDescent="0.2">
      <c r="A274" s="32">
        <f t="shared" si="26"/>
        <v>43916</v>
      </c>
      <c r="B274" s="26">
        <v>270</v>
      </c>
      <c r="C274" s="32">
        <f t="shared" si="27"/>
        <v>43797</v>
      </c>
      <c r="D274" s="29">
        <f t="shared" si="25"/>
        <v>152141.50118684725</v>
      </c>
      <c r="E274" s="26" t="s">
        <v>15</v>
      </c>
      <c r="F274" s="26"/>
      <c r="G274" s="33">
        <v>2.8500000000000001E-2</v>
      </c>
      <c r="H274" s="26" t="s">
        <v>5</v>
      </c>
      <c r="I274" s="62">
        <f t="shared" si="24"/>
        <v>4336.0327838251469</v>
      </c>
      <c r="J274" s="64"/>
      <c r="K274" s="62">
        <f t="shared" si="28"/>
        <v>4336.0327838251469</v>
      </c>
      <c r="L274" s="27"/>
      <c r="M274" s="62">
        <f t="shared" si="29"/>
        <v>4336.0327838251469</v>
      </c>
      <c r="N274" s="29"/>
      <c r="O274" s="29"/>
      <c r="P274" s="29"/>
      <c r="Q274" s="26" t="s">
        <v>23</v>
      </c>
      <c r="R274" s="26"/>
      <c r="S274" s="17"/>
      <c r="T274" s="15"/>
      <c r="U274" s="14"/>
      <c r="V274" s="14"/>
      <c r="W274" s="14"/>
      <c r="X274" s="14"/>
      <c r="Y274" s="15"/>
      <c r="Z274" s="25"/>
      <c r="AA274" s="25"/>
      <c r="AB274" s="25"/>
      <c r="AC274" s="14"/>
      <c r="AD274" s="14"/>
      <c r="AE274" s="14"/>
      <c r="AF274" s="14"/>
      <c r="AG274" s="14"/>
      <c r="AH274" s="14"/>
    </row>
    <row r="275" spans="1:34" x14ac:dyDescent="0.2">
      <c r="A275" s="32">
        <f t="shared" si="26"/>
        <v>43917</v>
      </c>
      <c r="B275" s="26">
        <v>271</v>
      </c>
      <c r="C275" s="32">
        <f t="shared" si="27"/>
        <v>43798</v>
      </c>
      <c r="D275" s="29">
        <f t="shared" si="25"/>
        <v>156477.5339706724</v>
      </c>
      <c r="E275" s="26" t="s">
        <v>15</v>
      </c>
      <c r="F275" s="26"/>
      <c r="G275" s="33">
        <v>2.8500000000000001E-2</v>
      </c>
      <c r="H275" s="26" t="s">
        <v>5</v>
      </c>
      <c r="I275" s="62">
        <f t="shared" si="24"/>
        <v>4459.6097181641635</v>
      </c>
      <c r="J275" s="64"/>
      <c r="K275" s="62">
        <f t="shared" si="28"/>
        <v>4459.6097181641635</v>
      </c>
      <c r="L275" s="27"/>
      <c r="M275" s="62">
        <f t="shared" si="29"/>
        <v>4459.6097181641635</v>
      </c>
      <c r="N275" s="29"/>
      <c r="O275" s="29"/>
      <c r="P275" s="29"/>
      <c r="Q275" s="26"/>
      <c r="R275" s="26"/>
      <c r="S275" s="17"/>
      <c r="T275" s="15"/>
      <c r="U275" s="14"/>
      <c r="V275" s="14"/>
      <c r="W275" s="14"/>
      <c r="X275" s="14"/>
      <c r="Y275" s="15"/>
      <c r="Z275" s="25"/>
      <c r="AA275" s="25"/>
      <c r="AB275" s="25"/>
      <c r="AC275" s="14"/>
      <c r="AD275" s="14"/>
      <c r="AE275" s="14"/>
      <c r="AF275" s="14"/>
      <c r="AG275" s="14"/>
      <c r="AH275" s="14"/>
    </row>
    <row r="276" spans="1:34" x14ac:dyDescent="0.2">
      <c r="A276" s="32">
        <f t="shared" si="26"/>
        <v>43918</v>
      </c>
      <c r="B276" s="26">
        <v>272</v>
      </c>
      <c r="C276" s="32">
        <f t="shared" si="27"/>
        <v>43799</v>
      </c>
      <c r="D276" s="29">
        <f t="shared" si="25"/>
        <v>160937.14368883657</v>
      </c>
      <c r="E276" s="26" t="s">
        <v>15</v>
      </c>
      <c r="F276" s="26"/>
      <c r="G276" s="33">
        <v>2.8500000000000001E-2</v>
      </c>
      <c r="H276" s="26" t="s">
        <v>5</v>
      </c>
      <c r="I276" s="62">
        <f t="shared" si="24"/>
        <v>4586.7085951318422</v>
      </c>
      <c r="J276" s="64"/>
      <c r="K276" s="62">
        <f t="shared" si="28"/>
        <v>4586.7085951318422</v>
      </c>
      <c r="L276" s="27"/>
      <c r="M276" s="62">
        <f t="shared" si="29"/>
        <v>4586.7085951318422</v>
      </c>
      <c r="N276" s="29"/>
      <c r="O276" s="29"/>
      <c r="P276" s="29"/>
      <c r="Q276" s="26"/>
      <c r="R276" s="26"/>
      <c r="S276" s="17"/>
      <c r="T276" s="15"/>
      <c r="U276" s="14"/>
      <c r="V276" s="14"/>
      <c r="W276" s="14"/>
      <c r="X276" s="14"/>
      <c r="Y276" s="15"/>
      <c r="Z276" s="25"/>
      <c r="AA276" s="25"/>
      <c r="AB276" s="25"/>
      <c r="AC276" s="14"/>
      <c r="AD276" s="14"/>
      <c r="AE276" s="14"/>
      <c r="AF276" s="14"/>
      <c r="AG276" s="14"/>
      <c r="AH276" s="14"/>
    </row>
    <row r="277" spans="1:34" x14ac:dyDescent="0.2">
      <c r="A277" s="32">
        <f t="shared" si="26"/>
        <v>43919</v>
      </c>
      <c r="B277" s="26">
        <v>273</v>
      </c>
      <c r="C277" s="32">
        <f t="shared" si="27"/>
        <v>43800</v>
      </c>
      <c r="D277" s="29">
        <f t="shared" si="25"/>
        <v>165523.85228396842</v>
      </c>
      <c r="E277" s="26" t="s">
        <v>15</v>
      </c>
      <c r="F277" s="26"/>
      <c r="G277" s="33">
        <v>2.8500000000000001E-2</v>
      </c>
      <c r="H277" s="26" t="s">
        <v>5</v>
      </c>
      <c r="I277" s="62">
        <f t="shared" si="24"/>
        <v>4717.4297900930997</v>
      </c>
      <c r="J277" s="64"/>
      <c r="K277" s="62">
        <f t="shared" si="28"/>
        <v>4717.4297900930997</v>
      </c>
      <c r="L277" s="27"/>
      <c r="M277" s="62">
        <f t="shared" si="29"/>
        <v>4717.4297900930997</v>
      </c>
      <c r="N277" s="29"/>
      <c r="O277" s="29"/>
      <c r="P277" s="29"/>
      <c r="Q277" s="26"/>
      <c r="R277" s="26"/>
      <c r="S277" s="17"/>
      <c r="T277" s="15"/>
      <c r="U277" s="14"/>
      <c r="V277" s="14"/>
      <c r="W277" s="14"/>
      <c r="X277" s="14"/>
      <c r="Y277" s="15"/>
      <c r="Z277" s="25"/>
      <c r="AA277" s="25"/>
      <c r="AB277" s="25"/>
      <c r="AC277" s="14"/>
      <c r="AD277" s="14"/>
      <c r="AE277" s="14"/>
      <c r="AF277" s="14"/>
      <c r="AG277" s="14"/>
      <c r="AH277" s="14"/>
    </row>
    <row r="278" spans="1:34" x14ac:dyDescent="0.2">
      <c r="A278" s="32">
        <f t="shared" si="26"/>
        <v>43920</v>
      </c>
      <c r="B278" s="26">
        <v>274</v>
      </c>
      <c r="C278" s="32">
        <f t="shared" si="27"/>
        <v>43801</v>
      </c>
      <c r="D278" s="29">
        <f t="shared" si="25"/>
        <v>170241.28207406151</v>
      </c>
      <c r="E278" s="26" t="s">
        <v>15</v>
      </c>
      <c r="F278" s="26"/>
      <c r="G278" s="33">
        <v>2.8500000000000001E-2</v>
      </c>
      <c r="H278" s="26" t="s">
        <v>5</v>
      </c>
      <c r="I278" s="62">
        <f t="shared" si="24"/>
        <v>4851.8765391107536</v>
      </c>
      <c r="J278" s="64"/>
      <c r="K278" s="62">
        <f t="shared" si="28"/>
        <v>4851.8765391107536</v>
      </c>
      <c r="L278" s="27"/>
      <c r="M278" s="62">
        <f t="shared" si="29"/>
        <v>4851.8765391107536</v>
      </c>
      <c r="N278" s="29"/>
      <c r="O278" s="29"/>
      <c r="P278" s="29"/>
      <c r="Q278" s="26"/>
      <c r="R278" s="26"/>
      <c r="S278" s="17"/>
      <c r="T278" s="15"/>
      <c r="U278" s="14"/>
      <c r="V278" s="14"/>
      <c r="W278" s="14"/>
      <c r="X278" s="14"/>
      <c r="Y278" s="15"/>
      <c r="Z278" s="25"/>
      <c r="AA278" s="25"/>
      <c r="AB278" s="25"/>
      <c r="AC278" s="14"/>
      <c r="AD278" s="14"/>
      <c r="AE278" s="14"/>
      <c r="AF278" s="14"/>
      <c r="AG278" s="14"/>
      <c r="AH278" s="14"/>
    </row>
    <row r="279" spans="1:34" x14ac:dyDescent="0.2">
      <c r="A279" s="32">
        <f t="shared" si="26"/>
        <v>43921</v>
      </c>
      <c r="B279" s="26">
        <v>275</v>
      </c>
      <c r="C279" s="32">
        <f t="shared" si="27"/>
        <v>43802</v>
      </c>
      <c r="D279" s="29">
        <f t="shared" si="25"/>
        <v>175093.15861317227</v>
      </c>
      <c r="E279" s="26" t="s">
        <v>15</v>
      </c>
      <c r="F279" s="26"/>
      <c r="G279" s="33">
        <v>2.8500000000000001E-2</v>
      </c>
      <c r="H279" s="26" t="s">
        <v>5</v>
      </c>
      <c r="I279" s="62">
        <f t="shared" si="24"/>
        <v>4990.1550204754103</v>
      </c>
      <c r="J279" s="64"/>
      <c r="K279" s="62">
        <f t="shared" si="28"/>
        <v>4990.1550204754103</v>
      </c>
      <c r="L279" s="27"/>
      <c r="M279" s="62">
        <f t="shared" si="29"/>
        <v>4990.1550204754103</v>
      </c>
      <c r="N279" s="29"/>
      <c r="O279" s="29"/>
      <c r="P279" s="29"/>
      <c r="Q279" s="26"/>
      <c r="R279" s="26"/>
      <c r="S279" s="17"/>
      <c r="T279" s="15"/>
      <c r="U279" s="14"/>
      <c r="V279" s="14"/>
      <c r="W279" s="14"/>
      <c r="X279" s="14"/>
      <c r="Y279" s="15"/>
      <c r="Z279" s="25"/>
      <c r="AA279" s="25"/>
      <c r="AB279" s="25"/>
      <c r="AC279" s="14"/>
      <c r="AD279" s="14"/>
      <c r="AE279" s="14"/>
      <c r="AF279" s="14"/>
      <c r="AG279" s="14"/>
      <c r="AH279" s="14"/>
    </row>
    <row r="280" spans="1:34" x14ac:dyDescent="0.2">
      <c r="A280" s="32">
        <f t="shared" si="26"/>
        <v>43922</v>
      </c>
      <c r="B280" s="26">
        <v>276</v>
      </c>
      <c r="C280" s="32">
        <f t="shared" si="27"/>
        <v>43803</v>
      </c>
      <c r="D280" s="29">
        <f t="shared" si="25"/>
        <v>180083.31363364769</v>
      </c>
      <c r="E280" s="26" t="s">
        <v>15</v>
      </c>
      <c r="F280" s="26"/>
      <c r="G280" s="33">
        <v>2.8500000000000001E-2</v>
      </c>
      <c r="H280" s="26" t="s">
        <v>5</v>
      </c>
      <c r="I280" s="62">
        <f t="shared" si="24"/>
        <v>5132.3744385589589</v>
      </c>
      <c r="J280" s="64"/>
      <c r="K280" s="62">
        <f t="shared" si="28"/>
        <v>5132.3744385589589</v>
      </c>
      <c r="L280" s="27"/>
      <c r="M280" s="62">
        <f t="shared" si="29"/>
        <v>5132.3744385589589</v>
      </c>
      <c r="N280" s="29"/>
      <c r="O280" s="29"/>
      <c r="P280" s="29"/>
      <c r="Q280" s="26"/>
      <c r="R280" s="26"/>
      <c r="S280" s="17"/>
      <c r="T280" s="15"/>
      <c r="U280" s="14"/>
      <c r="V280" s="14"/>
      <c r="W280" s="14"/>
      <c r="X280" s="14"/>
      <c r="Y280" s="15"/>
      <c r="Z280" s="25"/>
      <c r="AA280" s="25"/>
      <c r="AB280" s="25"/>
      <c r="AC280" s="14"/>
      <c r="AD280" s="14"/>
      <c r="AE280" s="14"/>
      <c r="AF280" s="14"/>
      <c r="AG280" s="14"/>
      <c r="AH280" s="14"/>
    </row>
    <row r="281" spans="1:34" x14ac:dyDescent="0.2">
      <c r="A281" s="32">
        <f t="shared" si="26"/>
        <v>43923</v>
      </c>
      <c r="B281" s="26">
        <v>277</v>
      </c>
      <c r="C281" s="32">
        <f t="shared" si="27"/>
        <v>43804</v>
      </c>
      <c r="D281" s="29">
        <f t="shared" si="25"/>
        <v>185215.68807220666</v>
      </c>
      <c r="E281" s="26" t="s">
        <v>15</v>
      </c>
      <c r="F281" s="26"/>
      <c r="G281" s="33">
        <v>2.8500000000000001E-2</v>
      </c>
      <c r="H281" s="26" t="s">
        <v>5</v>
      </c>
      <c r="I281" s="62">
        <f t="shared" si="24"/>
        <v>5278.6471100578901</v>
      </c>
      <c r="J281" s="64"/>
      <c r="K281" s="62">
        <f t="shared" si="28"/>
        <v>5278.6471100578901</v>
      </c>
      <c r="L281" s="27"/>
      <c r="M281" s="62">
        <f t="shared" si="29"/>
        <v>5278.6471100578901</v>
      </c>
      <c r="N281" s="29"/>
      <c r="O281" s="29"/>
      <c r="P281" s="29"/>
      <c r="Q281" s="26"/>
      <c r="R281" s="26"/>
      <c r="S281" s="17"/>
      <c r="T281" s="15"/>
      <c r="U281" s="14"/>
      <c r="V281" s="14"/>
      <c r="W281" s="14"/>
      <c r="X281" s="14"/>
      <c r="Y281" s="15"/>
      <c r="Z281" s="25"/>
      <c r="AA281" s="25"/>
      <c r="AB281" s="25"/>
      <c r="AC281" s="14"/>
      <c r="AD281" s="14"/>
      <c r="AE281" s="14"/>
      <c r="AF281" s="14"/>
      <c r="AG281" s="14"/>
      <c r="AH281" s="14"/>
    </row>
    <row r="282" spans="1:34" x14ac:dyDescent="0.2">
      <c r="A282" s="32">
        <f t="shared" si="26"/>
        <v>43924</v>
      </c>
      <c r="B282" s="26">
        <v>278</v>
      </c>
      <c r="C282" s="32">
        <f t="shared" si="27"/>
        <v>43805</v>
      </c>
      <c r="D282" s="29">
        <f t="shared" si="25"/>
        <v>190494.33518226453</v>
      </c>
      <c r="E282" s="26" t="s">
        <v>15</v>
      </c>
      <c r="F282" s="26"/>
      <c r="G282" s="33">
        <v>2.8500000000000001E-2</v>
      </c>
      <c r="H282" s="26" t="s">
        <v>5</v>
      </c>
      <c r="I282" s="62">
        <f t="shared" si="24"/>
        <v>5429.0885526945394</v>
      </c>
      <c r="J282" s="64"/>
      <c r="K282" s="62">
        <f t="shared" si="28"/>
        <v>5429.0885526945394</v>
      </c>
      <c r="L282" s="27"/>
      <c r="M282" s="62">
        <f t="shared" si="29"/>
        <v>5429.0885526945394</v>
      </c>
      <c r="N282" s="29"/>
      <c r="O282" s="29"/>
      <c r="P282" s="29"/>
      <c r="Q282" s="26"/>
      <c r="R282" s="26"/>
      <c r="S282" s="17"/>
      <c r="T282" s="15"/>
      <c r="U282" s="14"/>
      <c r="V282" s="14"/>
      <c r="W282" s="14"/>
      <c r="X282" s="14"/>
      <c r="Y282" s="15"/>
      <c r="Z282" s="25"/>
      <c r="AA282" s="25"/>
      <c r="AB282" s="25"/>
      <c r="AC282" s="14"/>
      <c r="AD282" s="14"/>
      <c r="AE282" s="14"/>
      <c r="AF282" s="14"/>
      <c r="AG282" s="14"/>
      <c r="AH282" s="14"/>
    </row>
    <row r="283" spans="1:34" x14ac:dyDescent="0.2">
      <c r="A283" s="32">
        <f t="shared" si="26"/>
        <v>43925</v>
      </c>
      <c r="B283" s="26">
        <v>279</v>
      </c>
      <c r="C283" s="32">
        <f t="shared" si="27"/>
        <v>43806</v>
      </c>
      <c r="D283" s="29">
        <f t="shared" si="25"/>
        <v>195923.42373495907</v>
      </c>
      <c r="E283" s="26" t="s">
        <v>15</v>
      </c>
      <c r="F283" s="26"/>
      <c r="G283" s="33">
        <v>2.8500000000000001E-2</v>
      </c>
      <c r="H283" s="26" t="s">
        <v>5</v>
      </c>
      <c r="I283" s="62">
        <f t="shared" si="24"/>
        <v>5583.817576446334</v>
      </c>
      <c r="J283" s="64"/>
      <c r="K283" s="62">
        <f t="shared" si="28"/>
        <v>5583.817576446334</v>
      </c>
      <c r="L283" s="27"/>
      <c r="M283" s="62">
        <f t="shared" si="29"/>
        <v>5583.817576446334</v>
      </c>
      <c r="N283" s="29"/>
      <c r="O283" s="29"/>
      <c r="P283" s="29"/>
      <c r="Q283" s="26"/>
      <c r="R283" s="26"/>
      <c r="S283" s="17"/>
      <c r="T283" s="15"/>
      <c r="U283" s="14"/>
      <c r="V283" s="14"/>
      <c r="W283" s="14"/>
      <c r="X283" s="14"/>
      <c r="Y283" s="15"/>
      <c r="Z283" s="25"/>
      <c r="AA283" s="25"/>
      <c r="AB283" s="25"/>
      <c r="AC283" s="14"/>
      <c r="AD283" s="14"/>
      <c r="AE283" s="14"/>
      <c r="AF283" s="14"/>
      <c r="AG283" s="14"/>
      <c r="AH283" s="14"/>
    </row>
    <row r="284" spans="1:34" x14ac:dyDescent="0.2">
      <c r="A284" s="32">
        <f t="shared" si="26"/>
        <v>43926</v>
      </c>
      <c r="B284" s="26">
        <v>280</v>
      </c>
      <c r="C284" s="32">
        <f t="shared" si="27"/>
        <v>43807</v>
      </c>
      <c r="D284" s="29">
        <f t="shared" si="25"/>
        <v>201507.24131140541</v>
      </c>
      <c r="E284" s="26" t="s">
        <v>15</v>
      </c>
      <c r="F284" s="26"/>
      <c r="G284" s="33">
        <v>2.8500000000000001E-2</v>
      </c>
      <c r="H284" s="26" t="s">
        <v>5</v>
      </c>
      <c r="I284" s="62">
        <f t="shared" si="24"/>
        <v>5742.9563773750542</v>
      </c>
      <c r="J284" s="64"/>
      <c r="K284" s="62">
        <f t="shared" si="28"/>
        <v>5742.9563773750542</v>
      </c>
      <c r="L284" s="27"/>
      <c r="M284" s="62">
        <f t="shared" si="29"/>
        <v>5742.9563773750542</v>
      </c>
      <c r="N284" s="29"/>
      <c r="O284" s="29"/>
      <c r="P284" s="29"/>
      <c r="Q284" s="26"/>
      <c r="R284" s="26"/>
      <c r="S284" s="17"/>
      <c r="T284" s="15"/>
      <c r="U284" s="14"/>
      <c r="V284" s="14"/>
      <c r="W284" s="14"/>
      <c r="X284" s="14"/>
      <c r="Y284" s="15"/>
      <c r="Z284" s="25"/>
      <c r="AA284" s="25"/>
      <c r="AB284" s="25"/>
      <c r="AC284" s="14"/>
      <c r="AD284" s="14"/>
      <c r="AE284" s="14"/>
      <c r="AF284" s="14"/>
      <c r="AG284" s="14"/>
      <c r="AH284" s="14"/>
    </row>
    <row r="285" spans="1:34" x14ac:dyDescent="0.2">
      <c r="A285" s="32">
        <f t="shared" si="26"/>
        <v>43927</v>
      </c>
      <c r="B285" s="26">
        <v>281</v>
      </c>
      <c r="C285" s="32">
        <f t="shared" si="27"/>
        <v>43808</v>
      </c>
      <c r="D285" s="29">
        <f t="shared" si="25"/>
        <v>207250.19768878046</v>
      </c>
      <c r="E285" s="26" t="s">
        <v>15</v>
      </c>
      <c r="F285" s="26"/>
      <c r="G285" s="33">
        <v>2.8500000000000001E-2</v>
      </c>
      <c r="H285" s="26" t="s">
        <v>5</v>
      </c>
      <c r="I285" s="62">
        <f t="shared" si="24"/>
        <v>5906.6306341302434</v>
      </c>
      <c r="J285" s="64"/>
      <c r="K285" s="62">
        <f t="shared" si="28"/>
        <v>5906.6306341302434</v>
      </c>
      <c r="L285" s="27"/>
      <c r="M285" s="62">
        <f t="shared" si="29"/>
        <v>5906.6306341302434</v>
      </c>
      <c r="N285" s="29"/>
      <c r="O285" s="29"/>
      <c r="P285" s="29"/>
      <c r="Q285" s="26"/>
      <c r="R285" s="26"/>
      <c r="S285" s="17"/>
      <c r="T285" s="15"/>
      <c r="U285" s="14"/>
      <c r="V285" s="14"/>
      <c r="W285" s="14"/>
      <c r="X285" s="14"/>
      <c r="Y285" s="15"/>
      <c r="Z285" s="25"/>
      <c r="AA285" s="25"/>
      <c r="AB285" s="25"/>
      <c r="AC285" s="14"/>
      <c r="AD285" s="14"/>
      <c r="AE285" s="14"/>
      <c r="AF285" s="14"/>
      <c r="AG285" s="14"/>
      <c r="AH285" s="14"/>
    </row>
    <row r="286" spans="1:34" x14ac:dyDescent="0.2">
      <c r="A286" s="32">
        <f t="shared" si="26"/>
        <v>43928</v>
      </c>
      <c r="B286" s="26">
        <v>282</v>
      </c>
      <c r="C286" s="32">
        <f t="shared" si="27"/>
        <v>43809</v>
      </c>
      <c r="D286" s="29">
        <f t="shared" si="25"/>
        <v>213156.8283229107</v>
      </c>
      <c r="E286" s="26" t="s">
        <v>15</v>
      </c>
      <c r="F286" s="26"/>
      <c r="G286" s="33">
        <v>2.8500000000000001E-2</v>
      </c>
      <c r="H286" s="26" t="s">
        <v>5</v>
      </c>
      <c r="I286" s="62">
        <f t="shared" si="24"/>
        <v>6074.9696072029556</v>
      </c>
      <c r="J286" s="64"/>
      <c r="K286" s="62">
        <f t="shared" si="28"/>
        <v>6074.9696072029556</v>
      </c>
      <c r="L286" s="27"/>
      <c r="M286" s="62">
        <f t="shared" si="29"/>
        <v>6074.9696072029556</v>
      </c>
      <c r="N286" s="29"/>
      <c r="O286" s="29"/>
      <c r="P286" s="29"/>
      <c r="Q286" s="26"/>
      <c r="R286" s="26"/>
      <c r="S286" s="17"/>
      <c r="T286" s="15"/>
      <c r="U286" s="14"/>
      <c r="V286" s="14"/>
      <c r="W286" s="14"/>
      <c r="X286" s="14"/>
      <c r="Y286" s="15"/>
      <c r="Z286" s="25"/>
      <c r="AA286" s="25"/>
      <c r="AB286" s="25"/>
      <c r="AC286" s="14"/>
      <c r="AD286" s="14"/>
      <c r="AE286" s="14"/>
      <c r="AF286" s="14"/>
      <c r="AG286" s="14"/>
      <c r="AH286" s="14"/>
    </row>
    <row r="287" spans="1:34" x14ac:dyDescent="0.2">
      <c r="A287" s="32">
        <f t="shared" si="26"/>
        <v>43929</v>
      </c>
      <c r="B287" s="26">
        <v>283</v>
      </c>
      <c r="C287" s="32">
        <f t="shared" si="27"/>
        <v>43810</v>
      </c>
      <c r="D287" s="29">
        <f t="shared" si="25"/>
        <v>219231.79793011365</v>
      </c>
      <c r="E287" s="26" t="s">
        <v>15</v>
      </c>
      <c r="F287" s="26"/>
      <c r="G287" s="33">
        <v>2.8500000000000001E-2</v>
      </c>
      <c r="H287" s="26" t="s">
        <v>5</v>
      </c>
      <c r="I287" s="62">
        <f t="shared" si="24"/>
        <v>6248.1062410082395</v>
      </c>
      <c r="J287" s="64"/>
      <c r="K287" s="62">
        <f t="shared" si="28"/>
        <v>6248.1062410082395</v>
      </c>
      <c r="L287" s="27"/>
      <c r="M287" s="62">
        <f t="shared" si="29"/>
        <v>6248.1062410082395</v>
      </c>
      <c r="N287" s="29"/>
      <c r="O287" s="29"/>
      <c r="P287" s="29"/>
      <c r="Q287" s="26"/>
      <c r="R287" s="26"/>
      <c r="S287" s="17"/>
      <c r="T287" s="15"/>
      <c r="U287" s="14"/>
      <c r="V287" s="14"/>
      <c r="W287" s="14"/>
      <c r="X287" s="14"/>
      <c r="Y287" s="15"/>
      <c r="Z287" s="25"/>
      <c r="AA287" s="25"/>
      <c r="AB287" s="25"/>
      <c r="AC287" s="14"/>
      <c r="AD287" s="14"/>
      <c r="AE287" s="14"/>
      <c r="AF287" s="14"/>
      <c r="AG287" s="14"/>
      <c r="AH287" s="14"/>
    </row>
    <row r="288" spans="1:34" x14ac:dyDescent="0.2">
      <c r="A288" s="32">
        <f t="shared" si="26"/>
        <v>43930</v>
      </c>
      <c r="B288" s="26">
        <v>284</v>
      </c>
      <c r="C288" s="32">
        <f t="shared" si="27"/>
        <v>43811</v>
      </c>
      <c r="D288" s="29">
        <f t="shared" si="25"/>
        <v>225479.90417112189</v>
      </c>
      <c r="E288" s="26" t="s">
        <v>15</v>
      </c>
      <c r="F288" s="26"/>
      <c r="G288" s="33">
        <v>2.8500000000000001E-2</v>
      </c>
      <c r="H288" s="26" t="s">
        <v>5</v>
      </c>
      <c r="I288" s="62">
        <f t="shared" si="24"/>
        <v>6426.1772688769743</v>
      </c>
      <c r="J288" s="64"/>
      <c r="K288" s="62">
        <f t="shared" si="28"/>
        <v>6426.1772688769743</v>
      </c>
      <c r="L288" s="27"/>
      <c r="M288" s="62">
        <f t="shared" si="29"/>
        <v>6426.1772688769743</v>
      </c>
      <c r="N288" s="29"/>
      <c r="O288" s="29"/>
      <c r="P288" s="29"/>
      <c r="Q288" s="26"/>
      <c r="R288" s="26"/>
      <c r="S288" s="17"/>
      <c r="T288" s="15"/>
      <c r="U288" s="14"/>
      <c r="V288" s="14"/>
      <c r="W288" s="14"/>
      <c r="X288" s="14"/>
      <c r="Y288" s="15"/>
      <c r="Z288" s="25"/>
      <c r="AA288" s="25"/>
      <c r="AB288" s="25"/>
      <c r="AC288" s="14"/>
      <c r="AD288" s="14"/>
      <c r="AE288" s="14"/>
      <c r="AF288" s="14"/>
      <c r="AG288" s="14"/>
      <c r="AH288" s="14"/>
    </row>
    <row r="289" spans="1:34" x14ac:dyDescent="0.2">
      <c r="A289" s="32">
        <f t="shared" si="26"/>
        <v>43931</v>
      </c>
      <c r="B289" s="26">
        <v>285</v>
      </c>
      <c r="C289" s="32">
        <f t="shared" si="27"/>
        <v>43812</v>
      </c>
      <c r="D289" s="29">
        <f t="shared" si="25"/>
        <v>231906.08143999887</v>
      </c>
      <c r="E289" s="26" t="s">
        <v>15</v>
      </c>
      <c r="F289" s="26"/>
      <c r="G289" s="33">
        <v>2.8500000000000001E-2</v>
      </c>
      <c r="H289" s="26" t="s">
        <v>5</v>
      </c>
      <c r="I289" s="62">
        <f t="shared" si="24"/>
        <v>6609.3233210399685</v>
      </c>
      <c r="J289" s="64"/>
      <c r="K289" s="62">
        <f t="shared" si="28"/>
        <v>6609.3233210399685</v>
      </c>
      <c r="L289" s="27"/>
      <c r="M289" s="62">
        <f t="shared" si="29"/>
        <v>6609.3233210399685</v>
      </c>
      <c r="N289" s="29"/>
      <c r="O289" s="29"/>
      <c r="P289" s="29"/>
      <c r="Q289" s="26"/>
      <c r="R289" s="26"/>
      <c r="S289" s="17"/>
      <c r="T289" s="15"/>
      <c r="U289" s="14"/>
      <c r="V289" s="14"/>
      <c r="W289" s="14"/>
      <c r="X289" s="14"/>
      <c r="Y289" s="15"/>
      <c r="Z289" s="25"/>
      <c r="AA289" s="25"/>
      <c r="AB289" s="25"/>
      <c r="AC289" s="14"/>
      <c r="AD289" s="14"/>
      <c r="AE289" s="14"/>
      <c r="AF289" s="14"/>
      <c r="AG289" s="14"/>
      <c r="AH289" s="14"/>
    </row>
    <row r="290" spans="1:34" x14ac:dyDescent="0.2">
      <c r="A290" s="32">
        <f t="shared" si="26"/>
        <v>43932</v>
      </c>
      <c r="B290" s="26">
        <v>286</v>
      </c>
      <c r="C290" s="32">
        <f t="shared" si="27"/>
        <v>43813</v>
      </c>
      <c r="D290" s="29">
        <f t="shared" si="25"/>
        <v>238515.40476103884</v>
      </c>
      <c r="E290" s="26" t="s">
        <v>15</v>
      </c>
      <c r="F290" s="26"/>
      <c r="G290" s="33">
        <v>2.8500000000000001E-2</v>
      </c>
      <c r="H290" s="26" t="s">
        <v>5</v>
      </c>
      <c r="I290" s="62">
        <f t="shared" si="24"/>
        <v>6797.6890356896074</v>
      </c>
      <c r="J290" s="64"/>
      <c r="K290" s="62">
        <f t="shared" si="28"/>
        <v>6797.6890356896074</v>
      </c>
      <c r="L290" s="27"/>
      <c r="M290" s="62">
        <f t="shared" si="29"/>
        <v>6797.6890356896074</v>
      </c>
      <c r="N290" s="29"/>
      <c r="O290" s="29"/>
      <c r="P290" s="29"/>
      <c r="Q290" s="26"/>
      <c r="R290" s="26"/>
      <c r="S290" s="17"/>
      <c r="T290" s="15"/>
      <c r="U290" s="14"/>
      <c r="V290" s="14"/>
      <c r="W290" s="14"/>
      <c r="X290" s="14"/>
      <c r="Y290" s="15"/>
      <c r="Z290" s="25"/>
      <c r="AA290" s="25"/>
      <c r="AB290" s="25"/>
      <c r="AC290" s="14"/>
      <c r="AD290" s="14"/>
      <c r="AE290" s="14"/>
      <c r="AF290" s="14"/>
      <c r="AG290" s="14"/>
      <c r="AH290" s="14"/>
    </row>
    <row r="291" spans="1:34" x14ac:dyDescent="0.2">
      <c r="A291" s="32">
        <f t="shared" si="26"/>
        <v>43933</v>
      </c>
      <c r="B291" s="26">
        <v>287</v>
      </c>
      <c r="C291" s="32">
        <f t="shared" si="27"/>
        <v>43814</v>
      </c>
      <c r="D291" s="29">
        <f t="shared" si="25"/>
        <v>245313.09379672844</v>
      </c>
      <c r="E291" s="26" t="s">
        <v>15</v>
      </c>
      <c r="F291" s="26"/>
      <c r="G291" s="33">
        <v>2.8500000000000001E-2</v>
      </c>
      <c r="H291" s="26" t="s">
        <v>5</v>
      </c>
      <c r="I291" s="62">
        <f t="shared" si="24"/>
        <v>6991.423173206761</v>
      </c>
      <c r="J291" s="64"/>
      <c r="K291" s="62">
        <f t="shared" si="28"/>
        <v>6991.423173206761</v>
      </c>
      <c r="L291" s="27"/>
      <c r="M291" s="62">
        <f t="shared" si="29"/>
        <v>6991.423173206761</v>
      </c>
      <c r="N291" s="29"/>
      <c r="O291" s="29"/>
      <c r="P291" s="29"/>
      <c r="Q291" s="26"/>
      <c r="R291" s="26"/>
      <c r="S291" s="17"/>
      <c r="T291" s="15"/>
      <c r="U291" s="14"/>
      <c r="V291" s="14"/>
      <c r="W291" s="14"/>
      <c r="X291" s="14"/>
      <c r="Y291" s="15"/>
      <c r="Z291" s="25"/>
      <c r="AA291" s="25"/>
      <c r="AB291" s="25"/>
      <c r="AC291" s="14"/>
      <c r="AD291" s="14"/>
      <c r="AE291" s="14"/>
      <c r="AF291" s="14"/>
      <c r="AG291" s="14"/>
      <c r="AH291" s="14"/>
    </row>
    <row r="292" spans="1:34" x14ac:dyDescent="0.2">
      <c r="A292" s="32">
        <f t="shared" si="26"/>
        <v>43934</v>
      </c>
      <c r="B292" s="26">
        <v>288</v>
      </c>
      <c r="C292" s="32">
        <f t="shared" si="27"/>
        <v>43815</v>
      </c>
      <c r="D292" s="29">
        <f t="shared" si="25"/>
        <v>252304.51696993521</v>
      </c>
      <c r="E292" s="26" t="s">
        <v>15</v>
      </c>
      <c r="F292" s="26"/>
      <c r="G292" s="33">
        <v>2.8500000000000001E-2</v>
      </c>
      <c r="H292" s="26" t="s">
        <v>5</v>
      </c>
      <c r="I292" s="62">
        <f t="shared" si="24"/>
        <v>7190.6787336431535</v>
      </c>
      <c r="J292" s="64"/>
      <c r="K292" s="62">
        <f t="shared" si="28"/>
        <v>7190.6787336431535</v>
      </c>
      <c r="L292" s="27"/>
      <c r="M292" s="62">
        <f t="shared" si="29"/>
        <v>7190.6787336431535</v>
      </c>
      <c r="N292" s="29"/>
      <c r="O292" s="29"/>
      <c r="P292" s="29"/>
      <c r="Q292" s="26"/>
      <c r="R292" s="26"/>
      <c r="S292" s="17"/>
      <c r="T292" s="15"/>
      <c r="U292" s="14"/>
      <c r="V292" s="14"/>
      <c r="W292" s="14"/>
      <c r="X292" s="14"/>
      <c r="Y292" s="15"/>
      <c r="Z292" s="25"/>
      <c r="AA292" s="25"/>
      <c r="AB292" s="25"/>
      <c r="AC292" s="14"/>
      <c r="AD292" s="14"/>
      <c r="AE292" s="14"/>
      <c r="AF292" s="14"/>
      <c r="AG292" s="14"/>
      <c r="AH292" s="14"/>
    </row>
    <row r="293" spans="1:34" x14ac:dyDescent="0.2">
      <c r="A293" s="32">
        <f t="shared" si="26"/>
        <v>43935</v>
      </c>
      <c r="B293" s="26">
        <v>289</v>
      </c>
      <c r="C293" s="32">
        <f t="shared" si="27"/>
        <v>43816</v>
      </c>
      <c r="D293" s="29">
        <f t="shared" si="25"/>
        <v>259495.19570357836</v>
      </c>
      <c r="E293" s="26" t="s">
        <v>15</v>
      </c>
      <c r="F293" s="26"/>
      <c r="G293" s="33">
        <v>2.8500000000000001E-2</v>
      </c>
      <c r="H293" s="26" t="s">
        <v>5</v>
      </c>
      <c r="I293" s="62">
        <f t="shared" si="24"/>
        <v>7395.6130775519832</v>
      </c>
      <c r="J293" s="64"/>
      <c r="K293" s="62">
        <f t="shared" si="28"/>
        <v>7395.6130775519832</v>
      </c>
      <c r="L293" s="27"/>
      <c r="M293" s="62">
        <f t="shared" si="29"/>
        <v>7395.6130775519832</v>
      </c>
      <c r="N293" s="29"/>
      <c r="O293" s="29"/>
      <c r="P293" s="29"/>
      <c r="Q293" s="26"/>
      <c r="R293" s="26"/>
      <c r="S293" s="17"/>
      <c r="T293" s="15"/>
      <c r="U293" s="14"/>
      <c r="V293" s="14"/>
      <c r="W293" s="14"/>
      <c r="X293" s="14"/>
      <c r="Y293" s="15"/>
      <c r="Z293" s="25"/>
      <c r="AA293" s="25"/>
      <c r="AB293" s="25"/>
      <c r="AC293" s="14"/>
      <c r="AD293" s="14"/>
      <c r="AE293" s="14"/>
      <c r="AF293" s="14"/>
      <c r="AG293" s="14"/>
      <c r="AH293" s="14"/>
    </row>
    <row r="294" spans="1:34" x14ac:dyDescent="0.2">
      <c r="A294" s="32">
        <f t="shared" si="26"/>
        <v>43936</v>
      </c>
      <c r="B294" s="26">
        <v>290</v>
      </c>
      <c r="C294" s="32">
        <f t="shared" si="27"/>
        <v>43817</v>
      </c>
      <c r="D294" s="29">
        <f t="shared" si="25"/>
        <v>266890.80878113036</v>
      </c>
      <c r="E294" s="26" t="s">
        <v>15</v>
      </c>
      <c r="F294" s="26"/>
      <c r="G294" s="33">
        <v>2.8500000000000001E-2</v>
      </c>
      <c r="H294" s="26" t="s">
        <v>5</v>
      </c>
      <c r="I294" s="62">
        <f t="shared" si="24"/>
        <v>7606.3880502622151</v>
      </c>
      <c r="J294" s="64"/>
      <c r="K294" s="62">
        <f t="shared" si="28"/>
        <v>7606.3880502622151</v>
      </c>
      <c r="L294" s="27"/>
      <c r="M294" s="62">
        <f t="shared" si="29"/>
        <v>7606.3880502622151</v>
      </c>
      <c r="N294" s="29"/>
      <c r="O294" s="29"/>
      <c r="P294" s="29"/>
      <c r="Q294" s="26"/>
      <c r="R294" s="26"/>
      <c r="S294" s="17"/>
      <c r="T294" s="15"/>
      <c r="U294" s="14"/>
      <c r="V294" s="14"/>
      <c r="W294" s="14"/>
      <c r="X294" s="14"/>
      <c r="Y294" s="15"/>
      <c r="Z294" s="25"/>
      <c r="AA294" s="25"/>
      <c r="AB294" s="25"/>
      <c r="AC294" s="14"/>
      <c r="AD294" s="14"/>
      <c r="AE294" s="14"/>
      <c r="AF294" s="14"/>
      <c r="AG294" s="14"/>
      <c r="AH294" s="14"/>
    </row>
    <row r="295" spans="1:34" x14ac:dyDescent="0.2">
      <c r="A295" s="32">
        <f t="shared" si="26"/>
        <v>43937</v>
      </c>
      <c r="B295" s="26">
        <v>291</v>
      </c>
      <c r="C295" s="32">
        <f t="shared" si="27"/>
        <v>43818</v>
      </c>
      <c r="D295" s="29">
        <f t="shared" si="25"/>
        <v>274497.19683139259</v>
      </c>
      <c r="E295" s="26" t="s">
        <v>15</v>
      </c>
      <c r="F295" s="26"/>
      <c r="G295" s="33">
        <v>2.8500000000000001E-2</v>
      </c>
      <c r="H295" s="26" t="s">
        <v>5</v>
      </c>
      <c r="I295" s="62">
        <f t="shared" si="24"/>
        <v>7823.170109694689</v>
      </c>
      <c r="J295" s="64"/>
      <c r="K295" s="62">
        <f t="shared" si="28"/>
        <v>7823.170109694689</v>
      </c>
      <c r="L295" s="27"/>
      <c r="M295" s="62">
        <f t="shared" si="29"/>
        <v>7823.170109694689</v>
      </c>
      <c r="N295" s="29"/>
      <c r="O295" s="29"/>
      <c r="P295" s="29"/>
      <c r="Q295" s="26"/>
      <c r="R295" s="26"/>
      <c r="S295" s="17"/>
      <c r="T295" s="15"/>
      <c r="U295" s="14"/>
      <c r="V295" s="14"/>
      <c r="W295" s="14"/>
      <c r="X295" s="14"/>
      <c r="Y295" s="15"/>
      <c r="Z295" s="25"/>
      <c r="AA295" s="25"/>
      <c r="AB295" s="25"/>
      <c r="AC295" s="14"/>
      <c r="AD295" s="14"/>
      <c r="AE295" s="14"/>
      <c r="AF295" s="14"/>
      <c r="AG295" s="14"/>
      <c r="AH295" s="14"/>
    </row>
    <row r="296" spans="1:34" x14ac:dyDescent="0.2">
      <c r="A296" s="32">
        <f t="shared" si="26"/>
        <v>43938</v>
      </c>
      <c r="B296" s="26">
        <v>292</v>
      </c>
      <c r="C296" s="32">
        <f t="shared" si="27"/>
        <v>43819</v>
      </c>
      <c r="D296" s="29">
        <f t="shared" si="25"/>
        <v>282320.3669410873</v>
      </c>
      <c r="E296" s="26" t="s">
        <v>15</v>
      </c>
      <c r="F296" s="26"/>
      <c r="G296" s="33">
        <v>2.8500000000000001E-2</v>
      </c>
      <c r="H296" s="26" t="s">
        <v>5</v>
      </c>
      <c r="I296" s="62">
        <f t="shared" si="24"/>
        <v>8046.1304578209883</v>
      </c>
      <c r="J296" s="64"/>
      <c r="K296" s="62">
        <f t="shared" si="28"/>
        <v>8046.1304578209883</v>
      </c>
      <c r="L296" s="27"/>
      <c r="M296" s="62">
        <f t="shared" si="29"/>
        <v>8046.1304578209883</v>
      </c>
      <c r="N296" s="29"/>
      <c r="O296" s="29"/>
      <c r="P296" s="29"/>
      <c r="Q296" s="26"/>
      <c r="R296" s="26"/>
      <c r="S296" s="17"/>
      <c r="T296" s="15"/>
      <c r="U296" s="14"/>
      <c r="V296" s="14"/>
      <c r="W296" s="14"/>
      <c r="X296" s="14"/>
      <c r="Y296" s="15"/>
      <c r="Z296" s="25"/>
      <c r="AA296" s="25"/>
      <c r="AB296" s="25"/>
      <c r="AC296" s="14"/>
      <c r="AD296" s="14"/>
      <c r="AE296" s="14"/>
      <c r="AF296" s="14"/>
      <c r="AG296" s="14"/>
      <c r="AH296" s="14"/>
    </row>
    <row r="297" spans="1:34" x14ac:dyDescent="0.2">
      <c r="A297" s="32">
        <f t="shared" si="26"/>
        <v>43939</v>
      </c>
      <c r="B297" s="26">
        <v>293</v>
      </c>
      <c r="C297" s="32">
        <f t="shared" si="27"/>
        <v>43820</v>
      </c>
      <c r="D297" s="29">
        <f t="shared" si="25"/>
        <v>290366.49739890831</v>
      </c>
      <c r="E297" s="26" t="s">
        <v>15</v>
      </c>
      <c r="F297" s="26"/>
      <c r="G297" s="33">
        <v>2.8500000000000001E-2</v>
      </c>
      <c r="H297" s="26" t="s">
        <v>5</v>
      </c>
      <c r="I297" s="62">
        <f t="shared" si="24"/>
        <v>8275.4451758688865</v>
      </c>
      <c r="J297" s="64"/>
      <c r="K297" s="62">
        <f t="shared" si="28"/>
        <v>8275.4451758688865</v>
      </c>
      <c r="L297" s="27"/>
      <c r="M297" s="62">
        <f t="shared" si="29"/>
        <v>8275.4451758688865</v>
      </c>
      <c r="N297" s="29"/>
      <c r="O297" s="29"/>
      <c r="P297" s="29"/>
      <c r="Q297" s="26"/>
      <c r="R297" s="26"/>
      <c r="S297" s="17"/>
      <c r="T297" s="15"/>
      <c r="U297" s="14"/>
      <c r="V297" s="14"/>
      <c r="W297" s="14"/>
      <c r="X297" s="14"/>
      <c r="Y297" s="15"/>
      <c r="Z297" s="25"/>
      <c r="AA297" s="25"/>
      <c r="AB297" s="25"/>
      <c r="AC297" s="14"/>
      <c r="AD297" s="14"/>
      <c r="AE297" s="14"/>
      <c r="AF297" s="14"/>
      <c r="AG297" s="14"/>
      <c r="AH297" s="14"/>
    </row>
    <row r="298" spans="1:34" x14ac:dyDescent="0.2">
      <c r="A298" s="32">
        <f t="shared" si="26"/>
        <v>43940</v>
      </c>
      <c r="B298" s="26">
        <v>294</v>
      </c>
      <c r="C298" s="32">
        <f t="shared" si="27"/>
        <v>43821</v>
      </c>
      <c r="D298" s="29">
        <f t="shared" si="25"/>
        <v>298641.94257477717</v>
      </c>
      <c r="E298" s="26" t="s">
        <v>15</v>
      </c>
      <c r="F298" s="26"/>
      <c r="G298" s="33">
        <v>2.8500000000000001E-2</v>
      </c>
      <c r="H298" s="26" t="s">
        <v>5</v>
      </c>
      <c r="I298" s="62">
        <f t="shared" si="24"/>
        <v>8511.2953633811503</v>
      </c>
      <c r="J298" s="64"/>
      <c r="K298" s="62">
        <f t="shared" si="28"/>
        <v>8511.2953633811503</v>
      </c>
      <c r="L298" s="27"/>
      <c r="M298" s="62">
        <f t="shared" si="29"/>
        <v>8511.2953633811503</v>
      </c>
      <c r="N298" s="29"/>
      <c r="O298" s="29"/>
      <c r="P298" s="29"/>
      <c r="Q298" s="26"/>
      <c r="R298" s="26"/>
      <c r="S298" s="17"/>
      <c r="T298" s="15"/>
      <c r="U298" s="14"/>
      <c r="V298" s="14"/>
      <c r="W298" s="14"/>
      <c r="X298" s="14"/>
      <c r="Y298" s="15"/>
      <c r="Z298" s="25"/>
      <c r="AA298" s="25"/>
      <c r="AB298" s="25"/>
      <c r="AC298" s="14"/>
      <c r="AD298" s="14"/>
      <c r="AE298" s="14"/>
      <c r="AF298" s="14"/>
      <c r="AG298" s="14"/>
      <c r="AH298" s="14"/>
    </row>
    <row r="299" spans="1:34" x14ac:dyDescent="0.2">
      <c r="A299" s="32">
        <f t="shared" si="26"/>
        <v>43941</v>
      </c>
      <c r="B299" s="26">
        <v>295</v>
      </c>
      <c r="C299" s="32">
        <f t="shared" si="27"/>
        <v>43822</v>
      </c>
      <c r="D299" s="29">
        <f t="shared" si="25"/>
        <v>307153.23793815833</v>
      </c>
      <c r="E299" s="26" t="s">
        <v>15</v>
      </c>
      <c r="F299" s="26"/>
      <c r="G299" s="33">
        <v>2.8500000000000001E-2</v>
      </c>
      <c r="H299" s="26" t="s">
        <v>5</v>
      </c>
      <c r="I299" s="62">
        <f t="shared" si="24"/>
        <v>8753.8672812375135</v>
      </c>
      <c r="J299" s="64"/>
      <c r="K299" s="62">
        <f t="shared" si="28"/>
        <v>8753.8672812375135</v>
      </c>
      <c r="L299" s="27"/>
      <c r="M299" s="62">
        <f t="shared" si="29"/>
        <v>8753.8672812375135</v>
      </c>
      <c r="N299" s="29"/>
      <c r="O299" s="29"/>
      <c r="P299" s="29"/>
      <c r="Q299" s="26"/>
      <c r="R299" s="26"/>
      <c r="S299" s="17"/>
      <c r="T299" s="15"/>
      <c r="U299" s="14"/>
      <c r="V299" s="14"/>
      <c r="W299" s="14"/>
      <c r="X299" s="14"/>
      <c r="Y299" s="15"/>
      <c r="Z299" s="25"/>
      <c r="AA299" s="25"/>
      <c r="AB299" s="25"/>
      <c r="AC299" s="14"/>
      <c r="AD299" s="14"/>
      <c r="AE299" s="14"/>
      <c r="AF299" s="14"/>
      <c r="AG299" s="14"/>
      <c r="AH299" s="14"/>
    </row>
    <row r="300" spans="1:34" x14ac:dyDescent="0.2">
      <c r="A300" s="32">
        <f t="shared" si="26"/>
        <v>43942</v>
      </c>
      <c r="B300" s="26">
        <v>296</v>
      </c>
      <c r="C300" s="32">
        <f t="shared" si="27"/>
        <v>43823</v>
      </c>
      <c r="D300" s="29">
        <f t="shared" si="25"/>
        <v>315907.10521939583</v>
      </c>
      <c r="E300" s="26" t="s">
        <v>15</v>
      </c>
      <c r="F300" s="26"/>
      <c r="G300" s="33">
        <v>2.8500000000000001E-2</v>
      </c>
      <c r="H300" s="26" t="s">
        <v>5</v>
      </c>
      <c r="I300" s="62">
        <f t="shared" si="24"/>
        <v>9003.3524987527817</v>
      </c>
      <c r="J300" s="64"/>
      <c r="K300" s="62">
        <f t="shared" si="28"/>
        <v>9003.3524987527817</v>
      </c>
      <c r="L300" s="27"/>
      <c r="M300" s="62">
        <f t="shared" si="29"/>
        <v>9003.3524987527817</v>
      </c>
      <c r="N300" s="29"/>
      <c r="O300" s="29"/>
      <c r="P300" s="29"/>
      <c r="Q300" s="26"/>
      <c r="R300" s="26"/>
      <c r="S300" s="17"/>
      <c r="T300" s="15"/>
      <c r="U300" s="14"/>
      <c r="V300" s="14"/>
      <c r="W300" s="14"/>
      <c r="X300" s="14"/>
      <c r="Y300" s="15"/>
      <c r="Z300" s="25"/>
      <c r="AA300" s="25"/>
      <c r="AB300" s="25"/>
      <c r="AC300" s="14"/>
      <c r="AD300" s="14"/>
      <c r="AE300" s="14"/>
      <c r="AF300" s="14"/>
      <c r="AG300" s="14"/>
      <c r="AH300" s="14"/>
    </row>
    <row r="301" spans="1:34" x14ac:dyDescent="0.2">
      <c r="A301" s="32">
        <f t="shared" si="26"/>
        <v>43943</v>
      </c>
      <c r="B301" s="26">
        <v>297</v>
      </c>
      <c r="C301" s="32">
        <f t="shared" si="27"/>
        <v>43824</v>
      </c>
      <c r="D301" s="29">
        <f t="shared" si="25"/>
        <v>324910.45771814859</v>
      </c>
      <c r="E301" s="26" t="s">
        <v>15</v>
      </c>
      <c r="F301" s="26"/>
      <c r="G301" s="33">
        <v>2.8500000000000001E-2</v>
      </c>
      <c r="H301" s="26" t="s">
        <v>5</v>
      </c>
      <c r="I301" s="62">
        <f t="shared" si="24"/>
        <v>9259.9480449672355</v>
      </c>
      <c r="J301" s="64"/>
      <c r="K301" s="62">
        <f t="shared" si="28"/>
        <v>9259.9480449672355</v>
      </c>
      <c r="L301" s="27"/>
      <c r="M301" s="62">
        <f t="shared" si="29"/>
        <v>9259.9480449672355</v>
      </c>
      <c r="N301" s="29"/>
      <c r="O301" s="29"/>
      <c r="P301" s="29"/>
      <c r="Q301" s="26"/>
      <c r="R301" s="26"/>
      <c r="S301" s="17"/>
      <c r="T301" s="15"/>
      <c r="U301" s="14"/>
      <c r="V301" s="14"/>
      <c r="W301" s="14"/>
      <c r="X301" s="14"/>
      <c r="Y301" s="15"/>
      <c r="Z301" s="25"/>
      <c r="AA301" s="25"/>
      <c r="AB301" s="25"/>
      <c r="AC301" s="14"/>
      <c r="AD301" s="14"/>
      <c r="AE301" s="14"/>
      <c r="AF301" s="14"/>
      <c r="AG301" s="14"/>
      <c r="AH301" s="14"/>
    </row>
    <row r="302" spans="1:34" x14ac:dyDescent="0.2">
      <c r="A302" s="32">
        <f t="shared" si="26"/>
        <v>43944</v>
      </c>
      <c r="B302" s="26">
        <v>298</v>
      </c>
      <c r="C302" s="32">
        <f t="shared" si="27"/>
        <v>43825</v>
      </c>
      <c r="D302" s="29">
        <f t="shared" si="25"/>
        <v>334170.40576311585</v>
      </c>
      <c r="E302" s="26" t="s">
        <v>15</v>
      </c>
      <c r="F302" s="26"/>
      <c r="G302" s="33">
        <v>2.8500000000000001E-2</v>
      </c>
      <c r="H302" s="26" t="s">
        <v>5</v>
      </c>
      <c r="I302" s="62">
        <f t="shared" si="24"/>
        <v>9523.8565642488029</v>
      </c>
      <c r="J302" s="64"/>
      <c r="K302" s="62">
        <f t="shared" si="28"/>
        <v>9523.8565642488029</v>
      </c>
      <c r="L302" s="27"/>
      <c r="M302" s="62">
        <f t="shared" si="29"/>
        <v>9523.8565642488029</v>
      </c>
      <c r="N302" s="29"/>
      <c r="O302" s="29"/>
      <c r="P302" s="29"/>
      <c r="Q302" s="26"/>
      <c r="R302" s="26"/>
      <c r="S302" s="17"/>
      <c r="T302" s="15"/>
      <c r="U302" s="14"/>
      <c r="V302" s="14"/>
      <c r="W302" s="14"/>
      <c r="X302" s="14"/>
      <c r="Y302" s="15"/>
      <c r="Z302" s="25"/>
      <c r="AA302" s="25"/>
      <c r="AB302" s="25"/>
      <c r="AC302" s="14"/>
      <c r="AD302" s="14"/>
      <c r="AE302" s="14"/>
      <c r="AF302" s="14"/>
      <c r="AG302" s="14"/>
      <c r="AH302" s="14"/>
    </row>
    <row r="303" spans="1:34" x14ac:dyDescent="0.2">
      <c r="A303" s="32">
        <f t="shared" si="26"/>
        <v>43945</v>
      </c>
      <c r="B303" s="26">
        <v>299</v>
      </c>
      <c r="C303" s="32">
        <f t="shared" si="27"/>
        <v>43826</v>
      </c>
      <c r="D303" s="29">
        <f t="shared" si="25"/>
        <v>343694.26232736465</v>
      </c>
      <c r="E303" s="26" t="s">
        <v>15</v>
      </c>
      <c r="F303" s="26"/>
      <c r="G303" s="33">
        <v>2.8500000000000001E-2</v>
      </c>
      <c r="H303" s="26" t="s">
        <v>5</v>
      </c>
      <c r="I303" s="62">
        <f t="shared" si="24"/>
        <v>9795.286476329893</v>
      </c>
      <c r="J303" s="64"/>
      <c r="K303" s="62">
        <f t="shared" si="28"/>
        <v>9795.286476329893</v>
      </c>
      <c r="L303" s="27"/>
      <c r="M303" s="62">
        <f t="shared" si="29"/>
        <v>9795.286476329893</v>
      </c>
      <c r="N303" s="29"/>
      <c r="O303" s="29"/>
      <c r="P303" s="29"/>
      <c r="Q303" s="26"/>
      <c r="R303" s="26"/>
      <c r="S303" s="17"/>
      <c r="T303" s="15"/>
      <c r="U303" s="14"/>
      <c r="V303" s="14"/>
      <c r="W303" s="14"/>
      <c r="X303" s="14"/>
      <c r="Y303" s="15"/>
      <c r="Z303" s="25"/>
      <c r="AA303" s="25"/>
      <c r="AB303" s="25"/>
      <c r="AC303" s="14"/>
      <c r="AD303" s="14"/>
      <c r="AE303" s="14"/>
      <c r="AF303" s="14"/>
      <c r="AG303" s="14"/>
      <c r="AH303" s="14"/>
    </row>
    <row r="304" spans="1:34" x14ac:dyDescent="0.2">
      <c r="A304" s="32">
        <f t="shared" si="26"/>
        <v>43946</v>
      </c>
      <c r="B304" s="26">
        <v>300</v>
      </c>
      <c r="C304" s="32">
        <f t="shared" si="27"/>
        <v>43827</v>
      </c>
      <c r="D304" s="29">
        <f t="shared" si="25"/>
        <v>353489.54880369455</v>
      </c>
      <c r="E304" s="26" t="s">
        <v>15</v>
      </c>
      <c r="F304" s="26"/>
      <c r="G304" s="33">
        <v>2.8500000000000001E-2</v>
      </c>
      <c r="H304" s="26" t="s">
        <v>5</v>
      </c>
      <c r="I304" s="62">
        <f t="shared" si="24"/>
        <v>10074.452140905294</v>
      </c>
      <c r="J304" s="64"/>
      <c r="K304" s="62">
        <f t="shared" si="28"/>
        <v>10074.452140905294</v>
      </c>
      <c r="L304" s="27"/>
      <c r="M304" s="62">
        <f t="shared" si="29"/>
        <v>10074.452140905294</v>
      </c>
      <c r="N304" s="29"/>
      <c r="O304" s="29"/>
      <c r="P304" s="29"/>
      <c r="Q304" s="26" t="s">
        <v>24</v>
      </c>
      <c r="R304" s="26"/>
      <c r="S304" s="17"/>
      <c r="T304" s="15"/>
      <c r="U304" s="14"/>
      <c r="V304" s="14"/>
      <c r="W304" s="14"/>
      <c r="X304" s="14"/>
      <c r="Y304" s="15"/>
      <c r="Z304" s="25"/>
      <c r="AA304" s="25"/>
      <c r="AB304" s="25"/>
      <c r="AC304" s="14"/>
      <c r="AD304" s="14"/>
      <c r="AE304" s="14"/>
      <c r="AF304" s="14"/>
      <c r="AG304" s="14"/>
      <c r="AH304" s="14"/>
    </row>
    <row r="305" spans="1:34" x14ac:dyDescent="0.2">
      <c r="A305" s="32">
        <f t="shared" si="26"/>
        <v>43947</v>
      </c>
      <c r="B305" s="26">
        <v>301</v>
      </c>
      <c r="C305" s="32">
        <f t="shared" si="27"/>
        <v>43828</v>
      </c>
      <c r="D305" s="29">
        <f t="shared" si="25"/>
        <v>363564.00094459986</v>
      </c>
      <c r="E305" s="26" t="s">
        <v>15</v>
      </c>
      <c r="F305" s="26"/>
      <c r="G305" s="33">
        <v>2.8500000000000001E-2</v>
      </c>
      <c r="H305" s="26" t="s">
        <v>5</v>
      </c>
      <c r="I305" s="62">
        <f t="shared" si="24"/>
        <v>10361.574026921096</v>
      </c>
      <c r="J305" s="64"/>
      <c r="K305" s="62">
        <f t="shared" si="28"/>
        <v>10361.574026921096</v>
      </c>
      <c r="L305" s="27"/>
      <c r="M305" s="62">
        <f t="shared" si="29"/>
        <v>10361.574026921096</v>
      </c>
      <c r="N305" s="29"/>
      <c r="O305" s="29"/>
      <c r="P305" s="29"/>
      <c r="Q305" s="26"/>
      <c r="R305" s="26"/>
      <c r="S305" s="17"/>
      <c r="T305" s="15"/>
      <c r="U305" s="14"/>
      <c r="V305" s="14"/>
      <c r="W305" s="14"/>
      <c r="X305" s="14"/>
      <c r="Y305" s="15"/>
      <c r="Z305" s="25"/>
      <c r="AA305" s="25"/>
      <c r="AB305" s="25"/>
      <c r="AC305" s="14"/>
      <c r="AD305" s="14"/>
      <c r="AE305" s="14"/>
      <c r="AF305" s="14"/>
      <c r="AG305" s="14"/>
      <c r="AH305" s="14"/>
    </row>
    <row r="306" spans="1:34" x14ac:dyDescent="0.2">
      <c r="A306" s="32">
        <f t="shared" si="26"/>
        <v>43948</v>
      </c>
      <c r="B306" s="26">
        <v>302</v>
      </c>
      <c r="C306" s="32">
        <f t="shared" si="27"/>
        <v>43829</v>
      </c>
      <c r="D306" s="29">
        <f t="shared" si="25"/>
        <v>373925.57497152098</v>
      </c>
      <c r="E306" s="26" t="s">
        <v>15</v>
      </c>
      <c r="F306" s="26"/>
      <c r="G306" s="33">
        <v>2.8500000000000001E-2</v>
      </c>
      <c r="H306" s="26" t="s">
        <v>5</v>
      </c>
      <c r="I306" s="62">
        <f t="shared" si="24"/>
        <v>10656.878886688348</v>
      </c>
      <c r="J306" s="64"/>
      <c r="K306" s="62">
        <f t="shared" si="28"/>
        <v>10656.878886688348</v>
      </c>
      <c r="L306" s="27"/>
      <c r="M306" s="62">
        <f t="shared" si="29"/>
        <v>10656.878886688348</v>
      </c>
      <c r="N306" s="29"/>
      <c r="O306" s="29"/>
      <c r="P306" s="29"/>
      <c r="Q306" s="26"/>
      <c r="R306" s="26"/>
      <c r="S306" s="17"/>
      <c r="T306" s="15"/>
      <c r="U306" s="14"/>
      <c r="V306" s="14"/>
      <c r="W306" s="14"/>
      <c r="X306" s="14"/>
      <c r="Y306" s="15"/>
      <c r="Z306" s="25"/>
      <c r="AA306" s="25"/>
      <c r="AB306" s="25"/>
      <c r="AC306" s="14"/>
      <c r="AD306" s="14"/>
      <c r="AE306" s="14"/>
      <c r="AF306" s="14"/>
      <c r="AG306" s="14"/>
      <c r="AH306" s="14"/>
    </row>
    <row r="307" spans="1:34" x14ac:dyDescent="0.2">
      <c r="A307" s="32">
        <f t="shared" si="26"/>
        <v>43949</v>
      </c>
      <c r="B307" s="26">
        <v>303</v>
      </c>
      <c r="C307" s="32">
        <f t="shared" si="27"/>
        <v>43830</v>
      </c>
      <c r="D307" s="29">
        <f t="shared" si="25"/>
        <v>384582.45385820931</v>
      </c>
      <c r="E307" s="26" t="s">
        <v>15</v>
      </c>
      <c r="F307" s="26"/>
      <c r="G307" s="33">
        <v>2.8500000000000001E-2</v>
      </c>
      <c r="H307" s="26" t="s">
        <v>5</v>
      </c>
      <c r="I307" s="62">
        <f t="shared" si="24"/>
        <v>10960.599934958966</v>
      </c>
      <c r="J307" s="64"/>
      <c r="K307" s="62">
        <f t="shared" si="28"/>
        <v>10960.599934958966</v>
      </c>
      <c r="L307" s="27"/>
      <c r="M307" s="62">
        <f t="shared" si="29"/>
        <v>10960.599934958966</v>
      </c>
      <c r="N307" s="29"/>
      <c r="O307" s="29"/>
      <c r="P307" s="29"/>
      <c r="Q307" s="26"/>
      <c r="R307" s="26"/>
      <c r="S307" s="17"/>
      <c r="T307" s="15"/>
      <c r="U307" s="14"/>
      <c r="V307" s="14"/>
      <c r="W307" s="14"/>
      <c r="X307" s="14"/>
      <c r="Y307" s="15"/>
      <c r="Z307" s="25"/>
      <c r="AA307" s="25"/>
      <c r="AB307" s="25"/>
      <c r="AC307" s="14"/>
      <c r="AD307" s="14"/>
      <c r="AE307" s="14"/>
      <c r="AF307" s="14"/>
      <c r="AG307" s="14"/>
      <c r="AH307" s="14"/>
    </row>
    <row r="308" spans="1:34" x14ac:dyDescent="0.2">
      <c r="A308" s="32">
        <f t="shared" si="26"/>
        <v>43950</v>
      </c>
      <c r="B308" s="26">
        <v>304</v>
      </c>
      <c r="C308" s="32">
        <f t="shared" si="27"/>
        <v>43831</v>
      </c>
      <c r="D308" s="29">
        <f t="shared" si="25"/>
        <v>395543.05379316828</v>
      </c>
      <c r="E308" s="26" t="s">
        <v>15</v>
      </c>
      <c r="F308" s="26"/>
      <c r="G308" s="33">
        <v>2.8500000000000001E-2</v>
      </c>
      <c r="H308" s="26" t="s">
        <v>5</v>
      </c>
      <c r="I308" s="62">
        <f t="shared" ref="I308:I322" si="30">(D308*G308)</f>
        <v>11272.977033105297</v>
      </c>
      <c r="J308" s="64"/>
      <c r="K308" s="62">
        <f t="shared" si="28"/>
        <v>11272.977033105297</v>
      </c>
      <c r="L308" s="27"/>
      <c r="M308" s="62">
        <f t="shared" si="29"/>
        <v>11272.977033105297</v>
      </c>
      <c r="N308" s="29"/>
      <c r="O308" s="29"/>
      <c r="P308" s="29"/>
      <c r="Q308" s="26"/>
      <c r="R308" s="26"/>
      <c r="S308" s="17"/>
      <c r="T308" s="15"/>
      <c r="U308" s="14"/>
      <c r="V308" s="14"/>
      <c r="W308" s="14"/>
      <c r="X308" s="14"/>
      <c r="Y308" s="15"/>
      <c r="Z308" s="25"/>
      <c r="AA308" s="25"/>
      <c r="AB308" s="25"/>
      <c r="AC308" s="14"/>
      <c r="AD308" s="14"/>
      <c r="AE308" s="14"/>
      <c r="AF308" s="14"/>
      <c r="AG308" s="14"/>
      <c r="AH308" s="14"/>
    </row>
    <row r="309" spans="1:34" x14ac:dyDescent="0.2">
      <c r="A309" s="32">
        <f t="shared" si="26"/>
        <v>43951</v>
      </c>
      <c r="B309" s="26">
        <v>305</v>
      </c>
      <c r="C309" s="32">
        <f t="shared" si="27"/>
        <v>43832</v>
      </c>
      <c r="D309" s="29">
        <f t="shared" si="25"/>
        <v>406816.03082627355</v>
      </c>
      <c r="E309" s="26" t="s">
        <v>15</v>
      </c>
      <c r="F309" s="26"/>
      <c r="G309" s="33">
        <v>2.8500000000000001E-2</v>
      </c>
      <c r="H309" s="26" t="s">
        <v>5</v>
      </c>
      <c r="I309" s="62">
        <f t="shared" si="30"/>
        <v>11594.256878548797</v>
      </c>
      <c r="J309" s="64"/>
      <c r="K309" s="62">
        <f t="shared" si="28"/>
        <v>11594.256878548797</v>
      </c>
      <c r="L309" s="27"/>
      <c r="M309" s="62">
        <f t="shared" si="29"/>
        <v>11594.256878548797</v>
      </c>
      <c r="N309" s="29"/>
      <c r="O309" s="29"/>
      <c r="P309" s="29"/>
      <c r="Q309" s="26"/>
      <c r="R309" s="26"/>
      <c r="S309" s="17"/>
      <c r="T309" s="15"/>
      <c r="U309" s="14"/>
      <c r="V309" s="14"/>
      <c r="W309" s="14"/>
      <c r="X309" s="14"/>
      <c r="Y309" s="15"/>
      <c r="Z309" s="25"/>
      <c r="AA309" s="25"/>
      <c r="AB309" s="25"/>
      <c r="AC309" s="14"/>
      <c r="AD309" s="14"/>
      <c r="AE309" s="14"/>
      <c r="AF309" s="14"/>
      <c r="AG309" s="14"/>
      <c r="AH309" s="14"/>
    </row>
    <row r="310" spans="1:34" x14ac:dyDescent="0.2">
      <c r="A310" s="32">
        <f t="shared" si="26"/>
        <v>43952</v>
      </c>
      <c r="B310" s="26">
        <v>306</v>
      </c>
      <c r="C310" s="32">
        <f t="shared" si="27"/>
        <v>43833</v>
      </c>
      <c r="D310" s="29">
        <f t="shared" si="25"/>
        <v>418410.28770482237</v>
      </c>
      <c r="E310" s="26" t="s">
        <v>15</v>
      </c>
      <c r="F310" s="26"/>
      <c r="G310" s="33">
        <v>2.8500000000000001E-2</v>
      </c>
      <c r="H310" s="26" t="s">
        <v>5</v>
      </c>
      <c r="I310" s="62">
        <f t="shared" si="30"/>
        <v>11924.693199587438</v>
      </c>
      <c r="J310" s="64"/>
      <c r="K310" s="62">
        <f t="shared" si="28"/>
        <v>11924.693199587438</v>
      </c>
      <c r="L310" s="27"/>
      <c r="M310" s="62">
        <f t="shared" si="29"/>
        <v>11924.693199587438</v>
      </c>
      <c r="N310" s="29"/>
      <c r="O310" s="29"/>
      <c r="P310" s="29"/>
      <c r="Q310" s="26"/>
      <c r="R310" s="26"/>
      <c r="S310" s="17"/>
      <c r="T310" s="15"/>
      <c r="U310" s="14"/>
      <c r="V310" s="14"/>
      <c r="W310" s="14"/>
      <c r="X310" s="14"/>
      <c r="Y310" s="15"/>
      <c r="Z310" s="25"/>
      <c r="AA310" s="25"/>
      <c r="AB310" s="25"/>
      <c r="AC310" s="14"/>
      <c r="AD310" s="14"/>
      <c r="AE310" s="14"/>
      <c r="AF310" s="14"/>
      <c r="AG310" s="14"/>
      <c r="AH310" s="14"/>
    </row>
    <row r="311" spans="1:34" x14ac:dyDescent="0.2">
      <c r="A311" s="32">
        <f t="shared" si="26"/>
        <v>43953</v>
      </c>
      <c r="B311" s="26">
        <v>307</v>
      </c>
      <c r="C311" s="32">
        <f t="shared" si="27"/>
        <v>43834</v>
      </c>
      <c r="D311" s="29">
        <f t="shared" si="25"/>
        <v>430334.98090440984</v>
      </c>
      <c r="E311" s="26" t="s">
        <v>15</v>
      </c>
      <c r="F311" s="26"/>
      <c r="G311" s="33">
        <v>2.8500000000000001E-2</v>
      </c>
      <c r="H311" s="26" t="s">
        <v>5</v>
      </c>
      <c r="I311" s="62">
        <f t="shared" si="30"/>
        <v>12264.546955775681</v>
      </c>
      <c r="J311" s="64"/>
      <c r="K311" s="62">
        <f t="shared" si="28"/>
        <v>12264.546955775681</v>
      </c>
      <c r="L311" s="27"/>
      <c r="M311" s="62">
        <f t="shared" si="29"/>
        <v>12264.546955775681</v>
      </c>
      <c r="N311" s="29"/>
      <c r="O311" s="29"/>
      <c r="P311" s="29"/>
      <c r="Q311" s="26"/>
      <c r="R311" s="26"/>
      <c r="S311" s="17"/>
      <c r="T311" s="15"/>
      <c r="U311" s="14"/>
      <c r="V311" s="14"/>
      <c r="W311" s="14"/>
      <c r="X311" s="14"/>
      <c r="Y311" s="15"/>
      <c r="Z311" s="25"/>
      <c r="AA311" s="25"/>
      <c r="AB311" s="25"/>
      <c r="AC311" s="14"/>
      <c r="AD311" s="14"/>
      <c r="AE311" s="14"/>
      <c r="AF311" s="14"/>
      <c r="AG311" s="14"/>
      <c r="AH311" s="14"/>
    </row>
    <row r="312" spans="1:34" x14ac:dyDescent="0.2">
      <c r="A312" s="32">
        <f t="shared" si="26"/>
        <v>43954</v>
      </c>
      <c r="B312" s="26">
        <v>308</v>
      </c>
      <c r="C312" s="32">
        <f t="shared" si="27"/>
        <v>43835</v>
      </c>
      <c r="D312" s="29">
        <f t="shared" si="25"/>
        <v>442599.52786018554</v>
      </c>
      <c r="E312" s="26" t="s">
        <v>15</v>
      </c>
      <c r="F312" s="26"/>
      <c r="G312" s="33">
        <v>2.8500000000000001E-2</v>
      </c>
      <c r="H312" s="26" t="s">
        <v>5</v>
      </c>
      <c r="I312" s="62">
        <f t="shared" si="30"/>
        <v>12614.086544015288</v>
      </c>
      <c r="J312" s="64"/>
      <c r="K312" s="62">
        <f t="shared" si="28"/>
        <v>12614.086544015288</v>
      </c>
      <c r="L312" s="27"/>
      <c r="M312" s="62">
        <f t="shared" si="29"/>
        <v>12614.086544015288</v>
      </c>
      <c r="N312" s="29"/>
      <c r="O312" s="29"/>
      <c r="P312" s="29"/>
      <c r="Q312" s="26"/>
      <c r="R312" s="26"/>
      <c r="S312" s="17"/>
      <c r="T312" s="15"/>
      <c r="U312" s="14"/>
      <c r="V312" s="14"/>
      <c r="W312" s="14"/>
      <c r="X312" s="14"/>
      <c r="Y312" s="15"/>
      <c r="Z312" s="25"/>
      <c r="AA312" s="25"/>
      <c r="AB312" s="25"/>
      <c r="AC312" s="14"/>
      <c r="AD312" s="14"/>
      <c r="AE312" s="14"/>
      <c r="AF312" s="14"/>
      <c r="AG312" s="14"/>
      <c r="AH312" s="14"/>
    </row>
    <row r="313" spans="1:34" x14ac:dyDescent="0.2">
      <c r="A313" s="32">
        <f t="shared" si="26"/>
        <v>43955</v>
      </c>
      <c r="B313" s="26">
        <v>309</v>
      </c>
      <c r="C313" s="32">
        <f t="shared" si="27"/>
        <v>43836</v>
      </c>
      <c r="D313" s="29">
        <f t="shared" si="25"/>
        <v>455213.61440420081</v>
      </c>
      <c r="E313" s="26" t="s">
        <v>15</v>
      </c>
      <c r="F313" s="26"/>
      <c r="G313" s="33">
        <v>2.8500000000000001E-2</v>
      </c>
      <c r="H313" s="26" t="s">
        <v>5</v>
      </c>
      <c r="I313" s="62">
        <f t="shared" si="30"/>
        <v>12973.588010519723</v>
      </c>
      <c r="J313" s="64"/>
      <c r="K313" s="62">
        <f t="shared" si="28"/>
        <v>12973.588010519723</v>
      </c>
      <c r="L313" s="27"/>
      <c r="M313" s="62">
        <f t="shared" si="29"/>
        <v>12973.588010519723</v>
      </c>
      <c r="N313" s="29"/>
      <c r="O313" s="29"/>
      <c r="P313" s="29"/>
      <c r="Q313" s="26"/>
      <c r="R313" s="26"/>
      <c r="S313" s="17"/>
      <c r="T313" s="15"/>
      <c r="U313" s="14"/>
      <c r="V313" s="14"/>
      <c r="W313" s="14"/>
      <c r="X313" s="14"/>
      <c r="Y313" s="15"/>
      <c r="Z313" s="25"/>
      <c r="AA313" s="25"/>
      <c r="AB313" s="25"/>
      <c r="AC313" s="14"/>
      <c r="AD313" s="14"/>
      <c r="AE313" s="14"/>
      <c r="AF313" s="14"/>
      <c r="AG313" s="14"/>
      <c r="AH313" s="14"/>
    </row>
    <row r="314" spans="1:34" x14ac:dyDescent="0.2">
      <c r="A314" s="32">
        <f t="shared" si="26"/>
        <v>43956</v>
      </c>
      <c r="B314" s="26">
        <v>310</v>
      </c>
      <c r="C314" s="32">
        <f t="shared" si="27"/>
        <v>43837</v>
      </c>
      <c r="D314" s="29">
        <f t="shared" si="25"/>
        <v>468187.20241472055</v>
      </c>
      <c r="E314" s="26" t="s">
        <v>15</v>
      </c>
      <c r="F314" s="26"/>
      <c r="G314" s="33">
        <v>2.8500000000000001E-2</v>
      </c>
      <c r="H314" s="26" t="s">
        <v>5</v>
      </c>
      <c r="I314" s="62">
        <f t="shared" si="30"/>
        <v>13343.335268819535</v>
      </c>
      <c r="J314" s="64"/>
      <c r="K314" s="62">
        <f t="shared" si="28"/>
        <v>13343.335268819535</v>
      </c>
      <c r="L314" s="27"/>
      <c r="M314" s="62">
        <f t="shared" si="29"/>
        <v>13343.335268819535</v>
      </c>
      <c r="N314" s="29"/>
      <c r="O314" s="29"/>
      <c r="P314" s="29"/>
      <c r="Q314" s="26"/>
      <c r="R314" s="26"/>
      <c r="S314" s="17"/>
      <c r="T314" s="15"/>
      <c r="U314" s="14"/>
      <c r="V314" s="14"/>
      <c r="W314" s="14"/>
      <c r="X314" s="14"/>
      <c r="Y314" s="15"/>
      <c r="Z314" s="25"/>
      <c r="AA314" s="25"/>
      <c r="AB314" s="25"/>
      <c r="AC314" s="14"/>
      <c r="AD314" s="14"/>
      <c r="AE314" s="14"/>
      <c r="AF314" s="14"/>
      <c r="AG314" s="14"/>
      <c r="AH314" s="14"/>
    </row>
    <row r="315" spans="1:34" x14ac:dyDescent="0.2">
      <c r="A315" s="32">
        <f t="shared" si="26"/>
        <v>43957</v>
      </c>
      <c r="B315" s="26">
        <v>311</v>
      </c>
      <c r="C315" s="32">
        <f t="shared" si="27"/>
        <v>43838</v>
      </c>
      <c r="D315" s="29">
        <f t="shared" si="25"/>
        <v>481530.53768354008</v>
      </c>
      <c r="E315" s="26" t="s">
        <v>15</v>
      </c>
      <c r="F315" s="26"/>
      <c r="G315" s="33">
        <v>2.8500000000000001E-2</v>
      </c>
      <c r="H315" s="26" t="s">
        <v>5</v>
      </c>
      <c r="I315" s="62">
        <f t="shared" si="30"/>
        <v>13723.620323980893</v>
      </c>
      <c r="J315" s="64"/>
      <c r="K315" s="62">
        <f t="shared" si="28"/>
        <v>13723.620323980893</v>
      </c>
      <c r="L315" s="27"/>
      <c r="M315" s="62">
        <f t="shared" si="29"/>
        <v>13723.620323980893</v>
      </c>
      <c r="N315" s="29"/>
      <c r="O315" s="29"/>
      <c r="P315" s="29"/>
      <c r="Q315" s="26"/>
      <c r="R315" s="26"/>
      <c r="S315" s="17"/>
      <c r="T315" s="15"/>
      <c r="U315" s="14"/>
      <c r="V315" s="14"/>
      <c r="W315" s="14"/>
      <c r="X315" s="14"/>
      <c r="Y315" s="15"/>
      <c r="Z315" s="25"/>
      <c r="AA315" s="25"/>
      <c r="AB315" s="25"/>
      <c r="AC315" s="14"/>
      <c r="AD315" s="14"/>
      <c r="AE315" s="14"/>
      <c r="AF315" s="14"/>
      <c r="AG315" s="14"/>
      <c r="AH315" s="14"/>
    </row>
    <row r="316" spans="1:34" x14ac:dyDescent="0.2">
      <c r="A316" s="32">
        <f t="shared" si="26"/>
        <v>43958</v>
      </c>
      <c r="B316" s="26">
        <v>312</v>
      </c>
      <c r="C316" s="32">
        <f t="shared" si="27"/>
        <v>43839</v>
      </c>
      <c r="D316" s="29">
        <f t="shared" si="25"/>
        <v>495254.15800752095</v>
      </c>
      <c r="E316" s="26" t="s">
        <v>15</v>
      </c>
      <c r="F316" s="26"/>
      <c r="G316" s="33">
        <v>2.8500000000000001E-2</v>
      </c>
      <c r="H316" s="26" t="s">
        <v>5</v>
      </c>
      <c r="I316" s="62">
        <f t="shared" si="30"/>
        <v>14114.743503214348</v>
      </c>
      <c r="J316" s="64"/>
      <c r="K316" s="62">
        <f t="shared" si="28"/>
        <v>14114.743503214348</v>
      </c>
      <c r="L316" s="27"/>
      <c r="M316" s="62">
        <f t="shared" si="29"/>
        <v>14114.743503214348</v>
      </c>
      <c r="N316" s="29"/>
      <c r="O316" s="29"/>
      <c r="P316" s="29"/>
      <c r="Q316" s="26"/>
      <c r="R316" s="26"/>
      <c r="S316" s="17"/>
      <c r="T316" s="15"/>
      <c r="U316" s="14"/>
      <c r="V316" s="14"/>
      <c r="W316" s="14"/>
      <c r="X316" s="14"/>
      <c r="Y316" s="15"/>
      <c r="Z316" s="25"/>
      <c r="AA316" s="25"/>
      <c r="AB316" s="25"/>
      <c r="AC316" s="14"/>
      <c r="AD316" s="14"/>
      <c r="AE316" s="14"/>
      <c r="AF316" s="14"/>
      <c r="AG316" s="14"/>
      <c r="AH316" s="14"/>
    </row>
    <row r="317" spans="1:34" x14ac:dyDescent="0.2">
      <c r="A317" s="32">
        <f t="shared" si="26"/>
        <v>43959</v>
      </c>
      <c r="B317" s="26">
        <v>313</v>
      </c>
      <c r="C317" s="32">
        <f t="shared" si="27"/>
        <v>43840</v>
      </c>
      <c r="D317" s="29">
        <f t="shared" si="25"/>
        <v>509368.90151073528</v>
      </c>
      <c r="E317" s="26" t="s">
        <v>15</v>
      </c>
      <c r="F317" s="26"/>
      <c r="G317" s="33">
        <v>2.8500000000000001E-2</v>
      </c>
      <c r="H317" s="26" t="s">
        <v>5</v>
      </c>
      <c r="I317" s="62">
        <f t="shared" si="30"/>
        <v>14517.013693055957</v>
      </c>
      <c r="J317" s="64"/>
      <c r="K317" s="62">
        <f t="shared" si="28"/>
        <v>14517.013693055957</v>
      </c>
      <c r="L317" s="27"/>
      <c r="M317" s="62">
        <f t="shared" si="29"/>
        <v>14517.013693055957</v>
      </c>
      <c r="N317" s="29"/>
      <c r="O317" s="29"/>
      <c r="P317" s="29"/>
      <c r="Q317" s="26"/>
      <c r="R317" s="26"/>
      <c r="S317" s="17"/>
      <c r="T317" s="15"/>
      <c r="U317" s="14"/>
      <c r="V317" s="14"/>
      <c r="W317" s="14"/>
      <c r="X317" s="14"/>
      <c r="Y317" s="15"/>
      <c r="Z317" s="25"/>
      <c r="AA317" s="25"/>
      <c r="AB317" s="25"/>
      <c r="AC317" s="14"/>
      <c r="AD317" s="14"/>
      <c r="AE317" s="14"/>
      <c r="AF317" s="14"/>
      <c r="AG317" s="14"/>
      <c r="AH317" s="14"/>
    </row>
    <row r="318" spans="1:34" x14ac:dyDescent="0.2">
      <c r="A318" s="32">
        <f t="shared" si="26"/>
        <v>43960</v>
      </c>
      <c r="B318" s="26">
        <v>314</v>
      </c>
      <c r="C318" s="32">
        <f t="shared" si="27"/>
        <v>43841</v>
      </c>
      <c r="D318" s="29">
        <f t="shared" si="25"/>
        <v>523885.91520379123</v>
      </c>
      <c r="E318" s="26" t="s">
        <v>15</v>
      </c>
      <c r="F318" s="26"/>
      <c r="G318" s="33">
        <v>2.8500000000000001E-2</v>
      </c>
      <c r="H318" s="26" t="s">
        <v>5</v>
      </c>
      <c r="I318" s="62">
        <f t="shared" si="30"/>
        <v>14930.74858330805</v>
      </c>
      <c r="J318" s="64"/>
      <c r="K318" s="62">
        <f t="shared" si="28"/>
        <v>14930.74858330805</v>
      </c>
      <c r="L318" s="27"/>
      <c r="M318" s="62">
        <f t="shared" si="29"/>
        <v>14930.74858330805</v>
      </c>
      <c r="N318" s="29"/>
      <c r="O318" s="29"/>
      <c r="P318" s="29"/>
      <c r="Q318" s="26"/>
      <c r="R318" s="26"/>
      <c r="S318" s="17"/>
      <c r="T318" s="15"/>
      <c r="U318" s="14"/>
      <c r="V318" s="14"/>
      <c r="W318" s="14"/>
      <c r="X318" s="14"/>
      <c r="Y318" s="15"/>
      <c r="Z318" s="25"/>
      <c r="AA318" s="25"/>
      <c r="AB318" s="25"/>
      <c r="AC318" s="14"/>
      <c r="AD318" s="14"/>
      <c r="AE318" s="14"/>
      <c r="AF318" s="14"/>
      <c r="AG318" s="14"/>
      <c r="AH318" s="14"/>
    </row>
    <row r="319" spans="1:34" x14ac:dyDescent="0.2">
      <c r="A319" s="32">
        <f t="shared" si="26"/>
        <v>43961</v>
      </c>
      <c r="B319" s="26">
        <v>315</v>
      </c>
      <c r="C319" s="32">
        <f t="shared" si="27"/>
        <v>43842</v>
      </c>
      <c r="D319" s="29">
        <f t="shared" si="25"/>
        <v>538816.6637870993</v>
      </c>
      <c r="E319" s="26" t="s">
        <v>15</v>
      </c>
      <c r="F319" s="26"/>
      <c r="G319" s="33">
        <v>2.8500000000000001E-2</v>
      </c>
      <c r="H319" s="26" t="s">
        <v>5</v>
      </c>
      <c r="I319" s="62">
        <f t="shared" si="30"/>
        <v>15356.274917932331</v>
      </c>
      <c r="J319" s="64"/>
      <c r="K319" s="62">
        <f t="shared" si="28"/>
        <v>15356.274917932331</v>
      </c>
      <c r="L319" s="27"/>
      <c r="M319" s="62">
        <f t="shared" si="29"/>
        <v>15356.274917932331</v>
      </c>
      <c r="N319" s="29"/>
      <c r="O319" s="29"/>
      <c r="P319" s="29"/>
      <c r="Q319" s="26"/>
      <c r="R319" s="26"/>
      <c r="S319" s="17"/>
      <c r="T319" s="15"/>
      <c r="U319" s="14"/>
      <c r="V319" s="14"/>
      <c r="W319" s="14"/>
      <c r="X319" s="14"/>
      <c r="Y319" s="15"/>
      <c r="Z319" s="25"/>
      <c r="AA319" s="25"/>
      <c r="AB319" s="25"/>
      <c r="AC319" s="14"/>
      <c r="AD319" s="14"/>
      <c r="AE319" s="14"/>
      <c r="AF319" s="14"/>
      <c r="AG319" s="14"/>
      <c r="AH319" s="14"/>
    </row>
    <row r="320" spans="1:34" x14ac:dyDescent="0.2">
      <c r="A320" s="32">
        <f t="shared" si="26"/>
        <v>43962</v>
      </c>
      <c r="B320" s="26">
        <v>316</v>
      </c>
      <c r="C320" s="32">
        <f t="shared" si="27"/>
        <v>43843</v>
      </c>
      <c r="D320" s="29">
        <f t="shared" si="25"/>
        <v>554172.93870503164</v>
      </c>
      <c r="E320" s="26" t="s">
        <v>15</v>
      </c>
      <c r="F320" s="26"/>
      <c r="G320" s="33">
        <v>2.8500000000000001E-2</v>
      </c>
      <c r="H320" s="26" t="s">
        <v>5</v>
      </c>
      <c r="I320" s="62">
        <f t="shared" si="30"/>
        <v>15793.928753093402</v>
      </c>
      <c r="J320" s="64"/>
      <c r="K320" s="62">
        <f t="shared" si="28"/>
        <v>15793.928753093402</v>
      </c>
      <c r="L320" s="27"/>
      <c r="M320" s="62">
        <f t="shared" si="29"/>
        <v>15793.928753093402</v>
      </c>
      <c r="N320" s="29"/>
      <c r="O320" s="29"/>
      <c r="P320" s="29"/>
      <c r="Q320" s="26"/>
      <c r="R320" s="26"/>
      <c r="S320" s="17"/>
      <c r="T320" s="15"/>
      <c r="U320" s="14"/>
      <c r="V320" s="14"/>
      <c r="W320" s="14"/>
      <c r="X320" s="14"/>
      <c r="Y320" s="15"/>
      <c r="Z320" s="25"/>
      <c r="AA320" s="25"/>
      <c r="AB320" s="25"/>
      <c r="AC320" s="14"/>
      <c r="AD320" s="14"/>
      <c r="AE320" s="14"/>
      <c r="AF320" s="14"/>
      <c r="AG320" s="14"/>
      <c r="AH320" s="14"/>
    </row>
    <row r="321" spans="1:16384" x14ac:dyDescent="0.2">
      <c r="A321" s="32">
        <f t="shared" si="26"/>
        <v>43963</v>
      </c>
      <c r="B321" s="26">
        <v>317</v>
      </c>
      <c r="C321" s="32">
        <f t="shared" si="27"/>
        <v>43844</v>
      </c>
      <c r="D321" s="29">
        <f t="shared" si="25"/>
        <v>569966.86745812499</v>
      </c>
      <c r="E321" s="26" t="s">
        <v>15</v>
      </c>
      <c r="F321" s="26"/>
      <c r="G321" s="33">
        <v>2.8500000000000001E-2</v>
      </c>
      <c r="H321" s="26" t="s">
        <v>5</v>
      </c>
      <c r="I321" s="62">
        <f t="shared" si="30"/>
        <v>16244.055722556563</v>
      </c>
      <c r="J321" s="64"/>
      <c r="K321" s="62">
        <f t="shared" si="28"/>
        <v>16244.055722556563</v>
      </c>
      <c r="L321" s="27"/>
      <c r="M321" s="62">
        <f t="shared" si="29"/>
        <v>16244.055722556563</v>
      </c>
      <c r="N321" s="29"/>
      <c r="O321" s="29"/>
      <c r="P321" s="29"/>
      <c r="Q321" s="26"/>
      <c r="R321" s="26"/>
      <c r="S321" s="17"/>
      <c r="T321" s="15"/>
      <c r="U321" s="14"/>
      <c r="V321" s="14"/>
      <c r="W321" s="14"/>
      <c r="X321" s="14"/>
      <c r="Y321" s="15"/>
      <c r="Z321" s="25"/>
      <c r="AA321" s="25"/>
      <c r="AB321" s="25"/>
      <c r="AC321" s="14"/>
      <c r="AD321" s="14"/>
      <c r="AE321" s="14"/>
      <c r="AF321" s="14"/>
      <c r="AG321" s="14"/>
      <c r="AH321" s="14"/>
    </row>
    <row r="322" spans="1:16384" s="6" customFormat="1" x14ac:dyDescent="0.2">
      <c r="A322" s="32">
        <f t="shared" si="26"/>
        <v>43964</v>
      </c>
      <c r="B322" s="26">
        <v>318</v>
      </c>
      <c r="C322" s="32">
        <f t="shared" si="27"/>
        <v>43845</v>
      </c>
      <c r="D322" s="29">
        <f t="shared" si="25"/>
        <v>586210.92318068154</v>
      </c>
      <c r="E322" s="26" t="s">
        <v>15</v>
      </c>
      <c r="F322" s="26"/>
      <c r="G322" s="33">
        <v>2.8500000000000001E-2</v>
      </c>
      <c r="H322" s="26" t="s">
        <v>5</v>
      </c>
      <c r="I322" s="62">
        <f t="shared" si="30"/>
        <v>16707.011310649425</v>
      </c>
      <c r="J322" s="64"/>
      <c r="K322" s="62">
        <f t="shared" si="28"/>
        <v>16707.011310649425</v>
      </c>
      <c r="L322" s="27"/>
      <c r="M322" s="62">
        <f t="shared" si="29"/>
        <v>16707.011310649425</v>
      </c>
      <c r="N322" s="29"/>
      <c r="O322" s="29"/>
      <c r="P322" s="29"/>
      <c r="Q322" s="26"/>
      <c r="R322" s="26"/>
      <c r="S322" s="17"/>
      <c r="T322" s="15"/>
      <c r="U322" s="15"/>
      <c r="V322" s="14"/>
      <c r="W322" s="14"/>
      <c r="X322" s="14"/>
      <c r="Y322" s="14"/>
      <c r="Z322" s="14"/>
      <c r="AA322" s="14"/>
      <c r="AB322" s="14"/>
      <c r="AC322" s="19"/>
      <c r="AD322" s="14"/>
      <c r="AE322" s="14"/>
      <c r="AF322" s="14"/>
      <c r="AG322" s="14"/>
      <c r="AH322" s="14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  <c r="RR322"/>
      <c r="RS322"/>
      <c r="RT322"/>
      <c r="RU322"/>
      <c r="RV322"/>
      <c r="RW322"/>
      <c r="RX322"/>
      <c r="RY322"/>
      <c r="RZ322"/>
      <c r="SA322"/>
      <c r="SB322"/>
      <c r="SC322"/>
      <c r="SD322"/>
      <c r="SE322"/>
      <c r="SF322"/>
      <c r="SG322"/>
      <c r="SH322"/>
      <c r="SI322"/>
      <c r="SJ322"/>
      <c r="SK322"/>
      <c r="SL322"/>
      <c r="SM322"/>
      <c r="SN322"/>
      <c r="SO322"/>
      <c r="SP322"/>
      <c r="SQ322"/>
      <c r="SR322"/>
      <c r="SS322"/>
      <c r="ST322"/>
      <c r="SU322"/>
      <c r="SV322"/>
      <c r="SW322"/>
      <c r="SX322"/>
      <c r="SY322"/>
      <c r="SZ322"/>
      <c r="TA322"/>
      <c r="TB322"/>
      <c r="TC322"/>
      <c r="TD322"/>
      <c r="TE322"/>
      <c r="TF322"/>
      <c r="TG322"/>
      <c r="TH322"/>
      <c r="TI322"/>
      <c r="TJ322"/>
      <c r="TK322"/>
      <c r="TL322"/>
      <c r="TM322"/>
      <c r="TN322"/>
      <c r="TO322"/>
      <c r="TP322"/>
      <c r="TQ322"/>
      <c r="TR322"/>
      <c r="TS322"/>
      <c r="TT322"/>
      <c r="TU322"/>
      <c r="TV322"/>
      <c r="TW322"/>
      <c r="TX322"/>
      <c r="TY322"/>
      <c r="TZ322"/>
      <c r="UA322"/>
      <c r="UB322"/>
      <c r="UC322"/>
      <c r="UD322"/>
      <c r="UE322"/>
      <c r="UF322"/>
      <c r="UG322"/>
      <c r="UH322"/>
      <c r="UI322"/>
      <c r="UJ322"/>
      <c r="UK322"/>
      <c r="UL322"/>
      <c r="UM322"/>
      <c r="UN322"/>
      <c r="UO322"/>
      <c r="UP322"/>
      <c r="UQ322"/>
      <c r="UR322"/>
      <c r="US322"/>
      <c r="UT322"/>
      <c r="UU322"/>
      <c r="UV322"/>
      <c r="UW322"/>
      <c r="UX322"/>
      <c r="UY322"/>
      <c r="UZ322"/>
      <c r="VA322"/>
      <c r="VB322"/>
      <c r="VC322"/>
      <c r="VD322"/>
      <c r="VE322"/>
      <c r="VF322"/>
      <c r="VG322"/>
      <c r="VH322"/>
      <c r="VI322"/>
      <c r="VJ322"/>
      <c r="VK322"/>
      <c r="VL322"/>
      <c r="VM322"/>
      <c r="VN322"/>
      <c r="VO322"/>
      <c r="VP322"/>
      <c r="VQ322"/>
      <c r="VR322"/>
      <c r="VS322"/>
      <c r="VT322"/>
      <c r="VU322"/>
      <c r="VV322"/>
      <c r="VW322"/>
      <c r="VX322"/>
      <c r="VY322"/>
      <c r="VZ322"/>
      <c r="WA322"/>
      <c r="WB322"/>
      <c r="WC322"/>
      <c r="WD322"/>
      <c r="WE322"/>
      <c r="WF322"/>
      <c r="WG322"/>
      <c r="WH322"/>
      <c r="WI322"/>
      <c r="WJ322"/>
      <c r="WK322"/>
      <c r="WL322"/>
      <c r="WM322"/>
      <c r="WN322"/>
      <c r="WO322"/>
      <c r="WP322"/>
      <c r="WQ322"/>
      <c r="WR322"/>
      <c r="WS322"/>
      <c r="WT322"/>
      <c r="WU322"/>
      <c r="WV322"/>
      <c r="WW322"/>
      <c r="WX322"/>
      <c r="WY322"/>
      <c r="WZ322"/>
      <c r="XA322"/>
      <c r="XB322"/>
      <c r="XC322"/>
      <c r="XD322"/>
      <c r="XE322"/>
      <c r="XF322"/>
      <c r="XG322"/>
      <c r="XH322"/>
      <c r="XI322"/>
      <c r="XJ322"/>
      <c r="XK322"/>
      <c r="XL322"/>
      <c r="XM322"/>
      <c r="XN322"/>
      <c r="XO322"/>
      <c r="XP322"/>
      <c r="XQ322"/>
      <c r="XR322"/>
      <c r="XS322"/>
      <c r="XT322"/>
      <c r="XU322"/>
      <c r="XV322"/>
      <c r="XW322"/>
      <c r="XX322"/>
      <c r="XY322"/>
      <c r="XZ322"/>
      <c r="YA322"/>
      <c r="YB322"/>
      <c r="YC322"/>
      <c r="YD322"/>
      <c r="YE322"/>
      <c r="YF322"/>
      <c r="YG322"/>
      <c r="YH322"/>
      <c r="YI322"/>
      <c r="YJ322"/>
      <c r="YK322"/>
      <c r="YL322"/>
      <c r="YM322"/>
      <c r="YN322"/>
      <c r="YO322"/>
      <c r="YP322"/>
      <c r="YQ322"/>
      <c r="YR322"/>
      <c r="YS322"/>
      <c r="YT322"/>
      <c r="YU322"/>
      <c r="YV322"/>
      <c r="YW322"/>
      <c r="YX322"/>
      <c r="YY322"/>
      <c r="YZ322"/>
      <c r="ZA322"/>
      <c r="ZB322"/>
      <c r="ZC322"/>
      <c r="ZD322"/>
      <c r="ZE322"/>
      <c r="ZF322"/>
      <c r="ZG322"/>
      <c r="ZH322"/>
      <c r="ZI322"/>
      <c r="ZJ322"/>
      <c r="ZK322"/>
      <c r="ZL322"/>
      <c r="ZM322"/>
      <c r="ZN322"/>
      <c r="ZO322"/>
      <c r="ZP322"/>
      <c r="ZQ322"/>
      <c r="ZR322"/>
      <c r="ZS322"/>
      <c r="ZT322"/>
      <c r="ZU322"/>
      <c r="ZV322"/>
      <c r="ZW322"/>
      <c r="ZX322"/>
      <c r="ZY322"/>
      <c r="ZZ322"/>
      <c r="AAA322"/>
      <c r="AAB322"/>
      <c r="AAC322"/>
      <c r="AAD322"/>
      <c r="AAE322"/>
      <c r="AAF322"/>
      <c r="AAG322"/>
      <c r="AAH322"/>
      <c r="AAI322"/>
      <c r="AAJ322"/>
      <c r="AAK322"/>
      <c r="AAL322"/>
      <c r="AAM322"/>
      <c r="AAN322"/>
      <c r="AAO322"/>
      <c r="AAP322"/>
      <c r="AAQ322"/>
      <c r="AAR322"/>
      <c r="AAS322"/>
      <c r="AAT322"/>
      <c r="AAU322"/>
      <c r="AAV322"/>
      <c r="AAW322"/>
      <c r="AAX322"/>
      <c r="AAY322"/>
      <c r="AAZ322"/>
      <c r="ABA322"/>
      <c r="ABB322"/>
      <c r="ABC322"/>
      <c r="ABD322"/>
      <c r="ABE322"/>
      <c r="ABF322"/>
      <c r="ABG322"/>
      <c r="ABH322"/>
      <c r="ABI322"/>
      <c r="ABJ322"/>
      <c r="ABK322"/>
      <c r="ABL322"/>
      <c r="ABM322"/>
      <c r="ABN322"/>
      <c r="ABO322"/>
      <c r="ABP322"/>
      <c r="ABQ322"/>
      <c r="ABR322"/>
      <c r="ABS322"/>
      <c r="ABT322"/>
      <c r="ABU322"/>
      <c r="ABV322"/>
      <c r="ABW322"/>
      <c r="ABX322"/>
      <c r="ABY322"/>
      <c r="ABZ322"/>
      <c r="ACA322"/>
      <c r="ACB322"/>
      <c r="ACC322"/>
      <c r="ACD322"/>
      <c r="ACE322"/>
      <c r="ACF322"/>
      <c r="ACG322"/>
      <c r="ACH322"/>
      <c r="ACI322"/>
      <c r="ACJ322"/>
      <c r="ACK322"/>
      <c r="ACL322"/>
      <c r="ACM322"/>
      <c r="ACN322"/>
      <c r="ACO322"/>
      <c r="ACP322"/>
      <c r="ACQ322"/>
      <c r="ACR322"/>
      <c r="ACS322"/>
      <c r="ACT322"/>
      <c r="ACU322"/>
      <c r="ACV322"/>
      <c r="ACW322"/>
      <c r="ACX322"/>
      <c r="ACY322"/>
      <c r="ACZ322"/>
      <c r="ADA322"/>
      <c r="ADB322"/>
      <c r="ADC322"/>
      <c r="ADD322"/>
      <c r="ADE322"/>
      <c r="ADF322"/>
      <c r="ADG322"/>
      <c r="ADH322"/>
      <c r="ADI322"/>
      <c r="ADJ322"/>
      <c r="ADK322"/>
      <c r="ADL322"/>
      <c r="ADM322"/>
      <c r="ADN322"/>
      <c r="ADO322"/>
      <c r="ADP322"/>
      <c r="ADQ322"/>
      <c r="ADR322"/>
      <c r="ADS322"/>
      <c r="ADT322"/>
      <c r="ADU322"/>
      <c r="ADV322"/>
      <c r="ADW322"/>
      <c r="ADX322"/>
      <c r="ADY322"/>
      <c r="ADZ322"/>
      <c r="AEA322"/>
      <c r="AEB322"/>
      <c r="AEC322"/>
      <c r="AED322"/>
      <c r="AEE322"/>
      <c r="AEF322"/>
      <c r="AEG322"/>
      <c r="AEH322"/>
      <c r="AEI322"/>
      <c r="AEJ322"/>
      <c r="AEK322"/>
      <c r="AEL322"/>
      <c r="AEM322"/>
      <c r="AEN322"/>
      <c r="AEO322"/>
      <c r="AEP322"/>
      <c r="AEQ322"/>
      <c r="AER322"/>
      <c r="AES322"/>
      <c r="AET322"/>
      <c r="AEU322"/>
      <c r="AEV322"/>
      <c r="AEW322"/>
      <c r="AEX322"/>
      <c r="AEY322"/>
      <c r="AEZ322"/>
      <c r="AFA322"/>
      <c r="AFB322"/>
      <c r="AFC322"/>
      <c r="AFD322"/>
      <c r="AFE322"/>
      <c r="AFF322"/>
      <c r="AFG322"/>
      <c r="AFH322"/>
      <c r="AFI322"/>
      <c r="AFJ322"/>
      <c r="AFK322"/>
      <c r="AFL322"/>
      <c r="AFM322"/>
      <c r="AFN322"/>
      <c r="AFO322"/>
      <c r="AFP322"/>
      <c r="AFQ322"/>
      <c r="AFR322"/>
      <c r="AFS322"/>
      <c r="AFT322"/>
      <c r="AFU322"/>
      <c r="AFV322"/>
      <c r="AFW322"/>
      <c r="AFX322"/>
      <c r="AFY322"/>
      <c r="AFZ322"/>
      <c r="AGA322"/>
      <c r="AGB322"/>
      <c r="AGC322"/>
      <c r="AGD322"/>
      <c r="AGE322"/>
      <c r="AGF322"/>
      <c r="AGG322"/>
      <c r="AGH322"/>
      <c r="AGI322"/>
      <c r="AGJ322"/>
      <c r="AGK322"/>
      <c r="AGL322"/>
      <c r="AGM322"/>
      <c r="AGN322"/>
      <c r="AGO322"/>
      <c r="AGP322"/>
      <c r="AGQ322"/>
      <c r="AGR322"/>
      <c r="AGS322"/>
      <c r="AGT322"/>
      <c r="AGU322"/>
      <c r="AGV322"/>
      <c r="AGW322"/>
      <c r="AGX322"/>
      <c r="AGY322"/>
      <c r="AGZ322"/>
      <c r="AHA322"/>
      <c r="AHB322"/>
      <c r="AHC322"/>
      <c r="AHD322"/>
      <c r="AHE322"/>
      <c r="AHF322"/>
      <c r="AHG322"/>
      <c r="AHH322"/>
      <c r="AHI322"/>
      <c r="AHJ322"/>
      <c r="AHK322"/>
      <c r="AHL322"/>
      <c r="AHM322"/>
      <c r="AHN322"/>
      <c r="AHO322"/>
      <c r="AHP322"/>
      <c r="AHQ322"/>
      <c r="AHR322"/>
      <c r="AHS322"/>
      <c r="AHT322"/>
      <c r="AHU322"/>
      <c r="AHV322"/>
      <c r="AHW322"/>
      <c r="AHX322"/>
      <c r="AHY322"/>
      <c r="AHZ322"/>
      <c r="AIA322"/>
      <c r="AIB322"/>
      <c r="AIC322"/>
      <c r="AID322"/>
      <c r="AIE322"/>
      <c r="AIF322"/>
      <c r="AIG322"/>
      <c r="AIH322"/>
      <c r="AII322"/>
      <c r="AIJ322"/>
      <c r="AIK322"/>
      <c r="AIL322"/>
      <c r="AIM322"/>
      <c r="AIN322"/>
      <c r="AIO322"/>
      <c r="AIP322"/>
      <c r="AIQ322"/>
      <c r="AIR322"/>
      <c r="AIS322"/>
      <c r="AIT322"/>
      <c r="AIU322"/>
      <c r="AIV322"/>
      <c r="AIW322"/>
      <c r="AIX322"/>
      <c r="AIY322"/>
      <c r="AIZ322"/>
      <c r="AJA322"/>
      <c r="AJB322"/>
      <c r="AJC322"/>
      <c r="AJD322"/>
      <c r="AJE322"/>
      <c r="AJF322"/>
      <c r="AJG322"/>
      <c r="AJH322"/>
      <c r="AJI322"/>
      <c r="AJJ322"/>
      <c r="AJK322"/>
      <c r="AJL322"/>
      <c r="AJM322"/>
      <c r="AJN322"/>
      <c r="AJO322"/>
      <c r="AJP322"/>
      <c r="AJQ322"/>
      <c r="AJR322"/>
      <c r="AJS322"/>
      <c r="AJT322"/>
      <c r="AJU322"/>
      <c r="AJV322"/>
      <c r="AJW322"/>
      <c r="AJX322"/>
      <c r="AJY322"/>
      <c r="AJZ322"/>
      <c r="AKA322"/>
      <c r="AKB322"/>
      <c r="AKC322"/>
      <c r="AKD322"/>
      <c r="AKE322"/>
      <c r="AKF322"/>
      <c r="AKG322"/>
      <c r="AKH322"/>
      <c r="AKI322"/>
      <c r="AKJ322"/>
      <c r="AKK322"/>
      <c r="AKL322"/>
      <c r="AKM322"/>
      <c r="AKN322"/>
      <c r="AKO322"/>
      <c r="AKP322"/>
      <c r="AKQ322"/>
      <c r="AKR322"/>
      <c r="AKS322"/>
      <c r="AKT322"/>
      <c r="AKU322"/>
      <c r="AKV322"/>
      <c r="AKW322"/>
      <c r="AKX322"/>
      <c r="AKY322"/>
      <c r="AKZ322"/>
      <c r="ALA322"/>
      <c r="ALB322"/>
      <c r="ALC322"/>
      <c r="ALD322"/>
      <c r="ALE322"/>
      <c r="ALF322"/>
      <c r="ALG322"/>
      <c r="ALH322"/>
      <c r="ALI322"/>
      <c r="ALJ322"/>
      <c r="ALK322"/>
      <c r="ALL322"/>
      <c r="ALM322"/>
      <c r="ALN322"/>
      <c r="ALO322"/>
      <c r="ALP322"/>
      <c r="ALQ322"/>
      <c r="ALR322"/>
      <c r="ALS322"/>
      <c r="ALT322"/>
      <c r="ALU322"/>
      <c r="ALV322"/>
      <c r="ALW322"/>
      <c r="ALX322"/>
      <c r="ALY322"/>
      <c r="ALZ322"/>
      <c r="AMA322"/>
      <c r="AMB322"/>
      <c r="AMC322"/>
      <c r="AMD322"/>
      <c r="AME322"/>
      <c r="AMF322"/>
      <c r="AMG322"/>
      <c r="AMH322"/>
      <c r="AMI322"/>
      <c r="AMJ322"/>
      <c r="AMK322"/>
      <c r="AML322"/>
      <c r="AMM322"/>
      <c r="AMN322"/>
      <c r="AMO322"/>
      <c r="AMP322"/>
      <c r="AMQ322"/>
      <c r="AMR322"/>
      <c r="AMS322"/>
      <c r="AMT322"/>
      <c r="AMU322"/>
      <c r="AMV322"/>
      <c r="AMW322"/>
      <c r="AMX322"/>
      <c r="AMY322"/>
      <c r="AMZ322"/>
      <c r="ANA322"/>
      <c r="ANB322"/>
      <c r="ANC322"/>
      <c r="AND322"/>
      <c r="ANE322"/>
      <c r="ANF322"/>
      <c r="ANG322"/>
      <c r="ANH322"/>
      <c r="ANI322"/>
      <c r="ANJ322"/>
      <c r="ANK322"/>
      <c r="ANL322"/>
      <c r="ANM322"/>
      <c r="ANN322"/>
      <c r="ANO322"/>
      <c r="ANP322"/>
      <c r="ANQ322"/>
      <c r="ANR322"/>
      <c r="ANS322"/>
      <c r="ANT322"/>
      <c r="ANU322"/>
      <c r="ANV322"/>
      <c r="ANW322"/>
      <c r="ANX322"/>
      <c r="ANY322"/>
      <c r="ANZ322"/>
      <c r="AOA322"/>
      <c r="AOB322"/>
      <c r="AOC322"/>
      <c r="AOD322"/>
      <c r="AOE322"/>
      <c r="AOF322"/>
      <c r="AOG322"/>
      <c r="AOH322"/>
      <c r="AOI322"/>
      <c r="AOJ322"/>
      <c r="AOK322"/>
      <c r="AOL322"/>
      <c r="AOM322"/>
      <c r="AON322"/>
      <c r="AOO322"/>
      <c r="AOP322"/>
      <c r="AOQ322"/>
      <c r="AOR322"/>
      <c r="AOS322"/>
      <c r="AOT322"/>
      <c r="AOU322"/>
      <c r="AOV322"/>
      <c r="AOW322"/>
      <c r="AOX322"/>
      <c r="AOY322"/>
      <c r="AOZ322"/>
      <c r="APA322"/>
      <c r="APB322"/>
      <c r="APC322"/>
      <c r="APD322"/>
      <c r="APE322"/>
      <c r="APF322"/>
      <c r="APG322"/>
      <c r="APH322"/>
      <c r="API322"/>
      <c r="APJ322"/>
      <c r="APK322"/>
      <c r="APL322"/>
      <c r="APM322"/>
      <c r="APN322"/>
      <c r="APO322"/>
      <c r="APP322"/>
      <c r="APQ322"/>
      <c r="APR322"/>
      <c r="APS322"/>
      <c r="APT322"/>
      <c r="APU322"/>
      <c r="APV322"/>
      <c r="APW322"/>
      <c r="APX322"/>
      <c r="APY322"/>
      <c r="APZ322"/>
      <c r="AQA322"/>
      <c r="AQB322"/>
      <c r="AQC322"/>
      <c r="AQD322"/>
      <c r="AQE322"/>
      <c r="AQF322"/>
      <c r="AQG322"/>
      <c r="AQH322"/>
      <c r="AQI322"/>
      <c r="AQJ322"/>
      <c r="AQK322"/>
      <c r="AQL322"/>
      <c r="AQM322"/>
      <c r="AQN322"/>
      <c r="AQO322"/>
      <c r="AQP322"/>
      <c r="AQQ322"/>
      <c r="AQR322"/>
      <c r="AQS322"/>
      <c r="AQT322"/>
      <c r="AQU322"/>
      <c r="AQV322"/>
      <c r="AQW322"/>
      <c r="AQX322"/>
      <c r="AQY322"/>
      <c r="AQZ322"/>
      <c r="ARA322"/>
      <c r="ARB322"/>
      <c r="ARC322"/>
      <c r="ARD322"/>
      <c r="ARE322"/>
      <c r="ARF322"/>
      <c r="ARG322"/>
      <c r="ARH322"/>
      <c r="ARI322"/>
      <c r="ARJ322"/>
      <c r="ARK322"/>
      <c r="ARL322"/>
      <c r="ARM322"/>
      <c r="ARN322"/>
      <c r="ARO322"/>
      <c r="ARP322"/>
      <c r="ARQ322"/>
      <c r="ARR322"/>
      <c r="ARS322"/>
      <c r="ART322"/>
      <c r="ARU322"/>
      <c r="ARV322"/>
      <c r="ARW322"/>
      <c r="ARX322"/>
      <c r="ARY322"/>
      <c r="ARZ322"/>
      <c r="ASA322"/>
      <c r="ASB322"/>
      <c r="ASC322"/>
      <c r="ASD322"/>
      <c r="ASE322"/>
      <c r="ASF322"/>
      <c r="ASG322"/>
      <c r="ASH322"/>
      <c r="ASI322"/>
      <c r="ASJ322"/>
      <c r="ASK322"/>
      <c r="ASL322"/>
      <c r="ASM322"/>
      <c r="ASN322"/>
      <c r="ASO322"/>
      <c r="ASP322"/>
      <c r="ASQ322"/>
      <c r="ASR322"/>
      <c r="ASS322"/>
      <c r="AST322"/>
      <c r="ASU322"/>
      <c r="ASV322"/>
      <c r="ASW322"/>
      <c r="ASX322"/>
      <c r="ASY322"/>
      <c r="ASZ322"/>
      <c r="ATA322"/>
      <c r="ATB322"/>
      <c r="ATC322"/>
      <c r="ATD322"/>
      <c r="ATE322"/>
      <c r="ATF322"/>
      <c r="ATG322"/>
      <c r="ATH322"/>
      <c r="ATI322"/>
      <c r="ATJ322"/>
      <c r="ATK322"/>
      <c r="ATL322"/>
      <c r="ATM322"/>
      <c r="ATN322"/>
      <c r="ATO322"/>
      <c r="ATP322"/>
      <c r="ATQ322"/>
      <c r="ATR322"/>
      <c r="ATS322"/>
      <c r="ATT322"/>
      <c r="ATU322"/>
      <c r="ATV322"/>
      <c r="ATW322"/>
      <c r="ATX322"/>
      <c r="ATY322"/>
      <c r="ATZ322"/>
      <c r="AUA322"/>
      <c r="AUB322"/>
      <c r="AUC322"/>
      <c r="AUD322"/>
      <c r="AUE322"/>
      <c r="AUF322"/>
      <c r="AUG322"/>
      <c r="AUH322"/>
      <c r="AUI322"/>
      <c r="AUJ322"/>
      <c r="AUK322"/>
      <c r="AUL322"/>
      <c r="AUM322"/>
      <c r="AUN322"/>
      <c r="AUO322"/>
      <c r="AUP322"/>
      <c r="AUQ322"/>
      <c r="AUR322"/>
      <c r="AUS322"/>
      <c r="AUT322"/>
      <c r="AUU322"/>
      <c r="AUV322"/>
      <c r="AUW322"/>
      <c r="AUX322"/>
      <c r="AUY322"/>
      <c r="AUZ322"/>
      <c r="AVA322"/>
      <c r="AVB322"/>
      <c r="AVC322"/>
      <c r="AVD322"/>
      <c r="AVE322"/>
      <c r="AVF322"/>
      <c r="AVG322"/>
      <c r="AVH322"/>
      <c r="AVI322"/>
      <c r="AVJ322"/>
      <c r="AVK322"/>
      <c r="AVL322"/>
      <c r="AVM322"/>
      <c r="AVN322"/>
      <c r="AVO322"/>
      <c r="AVP322"/>
      <c r="AVQ322"/>
      <c r="AVR322"/>
      <c r="AVS322"/>
      <c r="AVT322"/>
      <c r="AVU322"/>
      <c r="AVV322"/>
      <c r="AVW322"/>
      <c r="AVX322"/>
      <c r="AVY322"/>
      <c r="AVZ322"/>
      <c r="AWA322"/>
      <c r="AWB322"/>
      <c r="AWC322"/>
      <c r="AWD322"/>
      <c r="AWE322"/>
      <c r="AWF322"/>
      <c r="AWG322"/>
      <c r="AWH322"/>
      <c r="AWI322"/>
      <c r="AWJ322"/>
      <c r="AWK322"/>
      <c r="AWL322"/>
      <c r="AWM322"/>
      <c r="AWN322"/>
      <c r="AWO322"/>
      <c r="AWP322"/>
      <c r="AWQ322"/>
      <c r="AWR322"/>
      <c r="AWS322"/>
      <c r="AWT322"/>
      <c r="AWU322"/>
      <c r="AWV322"/>
      <c r="AWW322"/>
      <c r="AWX322"/>
      <c r="AWY322"/>
      <c r="AWZ322"/>
      <c r="AXA322"/>
      <c r="AXB322"/>
      <c r="AXC322"/>
      <c r="AXD322"/>
      <c r="AXE322"/>
      <c r="AXF322"/>
      <c r="AXG322"/>
      <c r="AXH322"/>
      <c r="AXI322"/>
      <c r="AXJ322"/>
      <c r="AXK322"/>
      <c r="AXL322"/>
      <c r="AXM322"/>
      <c r="AXN322"/>
      <c r="AXO322"/>
      <c r="AXP322"/>
      <c r="AXQ322"/>
      <c r="AXR322"/>
      <c r="AXS322"/>
      <c r="AXT322"/>
      <c r="AXU322"/>
      <c r="AXV322"/>
      <c r="AXW322"/>
      <c r="AXX322"/>
      <c r="AXY322"/>
      <c r="AXZ322"/>
      <c r="AYA322"/>
      <c r="AYB322"/>
      <c r="AYC322"/>
      <c r="AYD322"/>
      <c r="AYE322"/>
      <c r="AYF322"/>
      <c r="AYG322"/>
      <c r="AYH322"/>
      <c r="AYI322"/>
      <c r="AYJ322"/>
      <c r="AYK322"/>
      <c r="AYL322"/>
      <c r="AYM322"/>
      <c r="AYN322"/>
      <c r="AYO322"/>
      <c r="AYP322"/>
      <c r="AYQ322"/>
      <c r="AYR322"/>
      <c r="AYS322"/>
      <c r="AYT322"/>
      <c r="AYU322"/>
      <c r="AYV322"/>
      <c r="AYW322"/>
      <c r="AYX322"/>
      <c r="AYY322"/>
      <c r="AYZ322"/>
      <c r="AZA322"/>
      <c r="AZB322"/>
      <c r="AZC322"/>
      <c r="AZD322"/>
      <c r="AZE322"/>
      <c r="AZF322"/>
      <c r="AZG322"/>
      <c r="AZH322"/>
      <c r="AZI322"/>
      <c r="AZJ322"/>
      <c r="AZK322"/>
      <c r="AZL322"/>
      <c r="AZM322"/>
      <c r="AZN322"/>
      <c r="AZO322"/>
      <c r="AZP322"/>
      <c r="AZQ322"/>
      <c r="AZR322"/>
      <c r="AZS322"/>
      <c r="AZT322"/>
      <c r="AZU322"/>
      <c r="AZV322"/>
      <c r="AZW322"/>
      <c r="AZX322"/>
      <c r="AZY322"/>
      <c r="AZZ322"/>
      <c r="BAA322"/>
      <c r="BAB322"/>
      <c r="BAC322"/>
      <c r="BAD322"/>
      <c r="BAE322"/>
      <c r="BAF322"/>
      <c r="BAG322"/>
      <c r="BAH322"/>
      <c r="BAI322"/>
      <c r="BAJ322"/>
      <c r="BAK322"/>
      <c r="BAL322"/>
      <c r="BAM322"/>
      <c r="BAN322"/>
      <c r="BAO322"/>
      <c r="BAP322"/>
      <c r="BAQ322"/>
      <c r="BAR322"/>
      <c r="BAS322"/>
      <c r="BAT322"/>
      <c r="BAU322"/>
      <c r="BAV322"/>
      <c r="BAW322"/>
      <c r="BAX322"/>
      <c r="BAY322"/>
      <c r="BAZ322"/>
      <c r="BBA322"/>
      <c r="BBB322"/>
      <c r="BBC322"/>
      <c r="BBD322"/>
      <c r="BBE322"/>
      <c r="BBF322"/>
      <c r="BBG322"/>
      <c r="BBH322"/>
      <c r="BBI322"/>
      <c r="BBJ322"/>
      <c r="BBK322"/>
      <c r="BBL322"/>
      <c r="BBM322"/>
      <c r="BBN322"/>
      <c r="BBO322"/>
      <c r="BBP322"/>
      <c r="BBQ322"/>
      <c r="BBR322"/>
      <c r="BBS322"/>
      <c r="BBT322"/>
      <c r="BBU322"/>
      <c r="BBV322"/>
      <c r="BBW322"/>
      <c r="BBX322"/>
      <c r="BBY322"/>
      <c r="BBZ322"/>
      <c r="BCA322"/>
      <c r="BCB322"/>
      <c r="BCC322"/>
      <c r="BCD322"/>
      <c r="BCE322"/>
      <c r="BCF322"/>
      <c r="BCG322"/>
      <c r="BCH322"/>
      <c r="BCI322"/>
      <c r="BCJ322"/>
      <c r="BCK322"/>
      <c r="BCL322"/>
      <c r="BCM322"/>
      <c r="BCN322"/>
      <c r="BCO322"/>
      <c r="BCP322"/>
      <c r="BCQ322"/>
      <c r="BCR322"/>
      <c r="BCS322"/>
      <c r="BCT322"/>
      <c r="BCU322"/>
      <c r="BCV322"/>
      <c r="BCW322"/>
      <c r="BCX322"/>
      <c r="BCY322"/>
      <c r="BCZ322"/>
      <c r="BDA322"/>
      <c r="BDB322"/>
      <c r="BDC322"/>
      <c r="BDD322"/>
      <c r="BDE322"/>
      <c r="BDF322"/>
      <c r="BDG322"/>
      <c r="BDH322"/>
      <c r="BDI322"/>
      <c r="BDJ322"/>
      <c r="BDK322"/>
      <c r="BDL322"/>
      <c r="BDM322"/>
      <c r="BDN322"/>
      <c r="BDO322"/>
      <c r="BDP322"/>
      <c r="BDQ322"/>
      <c r="BDR322"/>
      <c r="BDS322"/>
      <c r="BDT322"/>
      <c r="BDU322"/>
      <c r="BDV322"/>
      <c r="BDW322"/>
      <c r="BDX322"/>
      <c r="BDY322"/>
      <c r="BDZ322"/>
      <c r="BEA322"/>
      <c r="BEB322"/>
      <c r="BEC322"/>
      <c r="BED322"/>
      <c r="BEE322"/>
      <c r="BEF322"/>
      <c r="BEG322"/>
      <c r="BEH322"/>
      <c r="BEI322"/>
      <c r="BEJ322"/>
      <c r="BEK322"/>
      <c r="BEL322"/>
      <c r="BEM322"/>
      <c r="BEN322"/>
      <c r="BEO322"/>
      <c r="BEP322"/>
      <c r="BEQ322"/>
      <c r="BER322"/>
      <c r="BES322"/>
      <c r="BET322"/>
      <c r="BEU322"/>
      <c r="BEV322"/>
      <c r="BEW322"/>
      <c r="BEX322"/>
      <c r="BEY322"/>
      <c r="BEZ322"/>
      <c r="BFA322"/>
      <c r="BFB322"/>
      <c r="BFC322"/>
      <c r="BFD322"/>
      <c r="BFE322"/>
      <c r="BFF322"/>
      <c r="BFG322"/>
      <c r="BFH322"/>
      <c r="BFI322"/>
      <c r="BFJ322"/>
      <c r="BFK322"/>
      <c r="BFL322"/>
      <c r="BFM322"/>
      <c r="BFN322"/>
      <c r="BFO322"/>
      <c r="BFP322"/>
      <c r="BFQ322"/>
      <c r="BFR322"/>
      <c r="BFS322"/>
      <c r="BFT322"/>
      <c r="BFU322"/>
      <c r="BFV322"/>
      <c r="BFW322"/>
      <c r="BFX322"/>
      <c r="BFY322"/>
      <c r="BFZ322"/>
      <c r="BGA322"/>
      <c r="BGB322"/>
      <c r="BGC322"/>
      <c r="BGD322"/>
      <c r="BGE322"/>
      <c r="BGF322"/>
      <c r="BGG322"/>
      <c r="BGH322"/>
      <c r="BGI322"/>
      <c r="BGJ322"/>
      <c r="BGK322"/>
      <c r="BGL322"/>
      <c r="BGM322"/>
      <c r="BGN322"/>
      <c r="BGO322"/>
      <c r="BGP322"/>
      <c r="BGQ322"/>
      <c r="BGR322"/>
      <c r="BGS322"/>
      <c r="BGT322"/>
      <c r="BGU322"/>
      <c r="BGV322"/>
      <c r="BGW322"/>
      <c r="BGX322"/>
      <c r="BGY322"/>
      <c r="BGZ322"/>
      <c r="BHA322"/>
      <c r="BHB322"/>
      <c r="BHC322"/>
      <c r="BHD322"/>
      <c r="BHE322"/>
      <c r="BHF322"/>
      <c r="BHG322"/>
      <c r="BHH322"/>
      <c r="BHI322"/>
      <c r="BHJ322"/>
      <c r="BHK322"/>
      <c r="BHL322"/>
      <c r="BHM322"/>
      <c r="BHN322"/>
      <c r="BHO322"/>
      <c r="BHP322"/>
      <c r="BHQ322"/>
      <c r="BHR322"/>
      <c r="BHS322"/>
      <c r="BHT322"/>
      <c r="BHU322"/>
      <c r="BHV322"/>
      <c r="BHW322"/>
      <c r="BHX322"/>
      <c r="BHY322"/>
      <c r="BHZ322"/>
      <c r="BIA322"/>
      <c r="BIB322"/>
      <c r="BIC322"/>
      <c r="BID322"/>
      <c r="BIE322"/>
      <c r="BIF322"/>
      <c r="BIG322"/>
      <c r="BIH322"/>
      <c r="BII322"/>
      <c r="BIJ322"/>
      <c r="BIK322"/>
      <c r="BIL322"/>
      <c r="BIM322"/>
      <c r="BIN322"/>
      <c r="BIO322"/>
      <c r="BIP322"/>
      <c r="BIQ322"/>
      <c r="BIR322"/>
      <c r="BIS322"/>
      <c r="BIT322"/>
      <c r="BIU322"/>
      <c r="BIV322"/>
      <c r="BIW322"/>
      <c r="BIX322"/>
      <c r="BIY322"/>
      <c r="BIZ322"/>
      <c r="BJA322"/>
      <c r="BJB322"/>
      <c r="BJC322"/>
      <c r="BJD322"/>
      <c r="BJE322"/>
      <c r="BJF322"/>
      <c r="BJG322"/>
      <c r="BJH322"/>
      <c r="BJI322"/>
      <c r="BJJ322"/>
      <c r="BJK322"/>
      <c r="BJL322"/>
      <c r="BJM322"/>
      <c r="BJN322"/>
      <c r="BJO322"/>
      <c r="BJP322"/>
      <c r="BJQ322"/>
      <c r="BJR322"/>
      <c r="BJS322"/>
      <c r="BJT322"/>
      <c r="BJU322"/>
      <c r="BJV322"/>
      <c r="BJW322"/>
      <c r="BJX322"/>
      <c r="BJY322"/>
      <c r="BJZ322"/>
      <c r="BKA322"/>
      <c r="BKB322"/>
      <c r="BKC322"/>
      <c r="BKD322"/>
      <c r="BKE322"/>
      <c r="BKF322"/>
      <c r="BKG322"/>
      <c r="BKH322"/>
      <c r="BKI322"/>
      <c r="BKJ322"/>
      <c r="BKK322"/>
      <c r="BKL322"/>
      <c r="BKM322"/>
      <c r="BKN322"/>
      <c r="BKO322"/>
      <c r="BKP322"/>
      <c r="BKQ322"/>
      <c r="BKR322"/>
      <c r="BKS322"/>
      <c r="BKT322"/>
      <c r="BKU322"/>
      <c r="BKV322"/>
      <c r="BKW322"/>
      <c r="BKX322"/>
      <c r="BKY322"/>
      <c r="BKZ322"/>
      <c r="BLA322"/>
      <c r="BLB322"/>
      <c r="BLC322"/>
      <c r="BLD322"/>
      <c r="BLE322"/>
      <c r="BLF322"/>
      <c r="BLG322"/>
      <c r="BLH322"/>
      <c r="BLI322"/>
      <c r="BLJ322"/>
      <c r="BLK322"/>
      <c r="BLL322"/>
      <c r="BLM322"/>
      <c r="BLN322"/>
      <c r="BLO322"/>
      <c r="BLP322"/>
      <c r="BLQ322"/>
      <c r="BLR322"/>
      <c r="BLS322"/>
      <c r="BLT322"/>
      <c r="BLU322"/>
      <c r="BLV322"/>
      <c r="BLW322"/>
      <c r="BLX322"/>
      <c r="BLY322"/>
      <c r="BLZ322"/>
      <c r="BMA322"/>
      <c r="BMB322"/>
      <c r="BMC322"/>
      <c r="BMD322"/>
      <c r="BME322"/>
      <c r="BMF322"/>
      <c r="BMG322"/>
      <c r="BMH322"/>
      <c r="BMI322"/>
      <c r="BMJ322"/>
      <c r="BMK322"/>
      <c r="BML322"/>
      <c r="BMM322"/>
      <c r="BMN322"/>
      <c r="BMO322"/>
      <c r="BMP322"/>
      <c r="BMQ322"/>
      <c r="BMR322"/>
      <c r="BMS322"/>
      <c r="BMT322"/>
      <c r="BMU322"/>
      <c r="BMV322"/>
      <c r="BMW322"/>
      <c r="BMX322"/>
      <c r="BMY322"/>
      <c r="BMZ322"/>
      <c r="BNA322"/>
      <c r="BNB322"/>
      <c r="BNC322"/>
      <c r="BND322"/>
      <c r="BNE322"/>
      <c r="BNF322"/>
      <c r="BNG322"/>
      <c r="BNH322"/>
      <c r="BNI322"/>
      <c r="BNJ322"/>
      <c r="BNK322"/>
      <c r="BNL322"/>
      <c r="BNM322"/>
      <c r="BNN322"/>
      <c r="BNO322"/>
      <c r="BNP322"/>
      <c r="BNQ322"/>
      <c r="BNR322"/>
      <c r="BNS322"/>
      <c r="BNT322"/>
      <c r="BNU322"/>
      <c r="BNV322"/>
      <c r="BNW322"/>
      <c r="BNX322"/>
      <c r="BNY322"/>
      <c r="BNZ322"/>
      <c r="BOA322"/>
      <c r="BOB322"/>
      <c r="BOC322"/>
      <c r="BOD322"/>
      <c r="BOE322"/>
      <c r="BOF322"/>
      <c r="BOG322"/>
      <c r="BOH322"/>
      <c r="BOI322"/>
      <c r="BOJ322"/>
      <c r="BOK322"/>
      <c r="BOL322"/>
      <c r="BOM322"/>
      <c r="BON322"/>
      <c r="BOO322"/>
      <c r="BOP322"/>
      <c r="BOQ322"/>
      <c r="BOR322"/>
      <c r="BOS322"/>
      <c r="BOT322"/>
      <c r="BOU322"/>
      <c r="BOV322"/>
      <c r="BOW322"/>
      <c r="BOX322"/>
      <c r="BOY322"/>
      <c r="BOZ322"/>
      <c r="BPA322"/>
      <c r="BPB322"/>
      <c r="BPC322"/>
      <c r="BPD322"/>
      <c r="BPE322"/>
      <c r="BPF322"/>
      <c r="BPG322"/>
      <c r="BPH322"/>
      <c r="BPI322"/>
      <c r="BPJ322"/>
      <c r="BPK322"/>
      <c r="BPL322"/>
      <c r="BPM322"/>
      <c r="BPN322"/>
      <c r="BPO322"/>
      <c r="BPP322"/>
      <c r="BPQ322"/>
      <c r="BPR322"/>
      <c r="BPS322"/>
      <c r="BPT322"/>
      <c r="BPU322"/>
      <c r="BPV322"/>
      <c r="BPW322"/>
      <c r="BPX322"/>
      <c r="BPY322"/>
      <c r="BPZ322"/>
      <c r="BQA322"/>
      <c r="BQB322"/>
      <c r="BQC322"/>
      <c r="BQD322"/>
      <c r="BQE322"/>
      <c r="BQF322"/>
      <c r="BQG322"/>
      <c r="BQH322"/>
      <c r="BQI322"/>
      <c r="BQJ322"/>
      <c r="BQK322"/>
      <c r="BQL322"/>
      <c r="BQM322"/>
      <c r="BQN322"/>
      <c r="BQO322"/>
      <c r="BQP322"/>
      <c r="BQQ322"/>
      <c r="BQR322"/>
      <c r="BQS322"/>
      <c r="BQT322"/>
      <c r="BQU322"/>
      <c r="BQV322"/>
      <c r="BQW322"/>
      <c r="BQX322"/>
      <c r="BQY322"/>
      <c r="BQZ322"/>
      <c r="BRA322"/>
      <c r="BRB322"/>
      <c r="BRC322"/>
      <c r="BRD322"/>
      <c r="BRE322"/>
      <c r="BRF322"/>
      <c r="BRG322"/>
      <c r="BRH322"/>
      <c r="BRI322"/>
      <c r="BRJ322"/>
      <c r="BRK322"/>
      <c r="BRL322"/>
      <c r="BRM322"/>
      <c r="BRN322"/>
      <c r="BRO322"/>
      <c r="BRP322"/>
      <c r="BRQ322"/>
      <c r="BRR322"/>
      <c r="BRS322"/>
      <c r="BRT322"/>
      <c r="BRU322"/>
      <c r="BRV322"/>
      <c r="BRW322"/>
      <c r="BRX322"/>
      <c r="BRY322"/>
      <c r="BRZ322"/>
      <c r="BSA322"/>
      <c r="BSB322"/>
      <c r="BSC322"/>
      <c r="BSD322"/>
      <c r="BSE322"/>
      <c r="BSF322"/>
      <c r="BSG322"/>
      <c r="BSH322"/>
      <c r="BSI322"/>
      <c r="BSJ322"/>
      <c r="BSK322"/>
      <c r="BSL322"/>
      <c r="BSM322"/>
      <c r="BSN322"/>
      <c r="BSO322"/>
      <c r="BSP322"/>
      <c r="BSQ322"/>
      <c r="BSR322"/>
      <c r="BSS322"/>
      <c r="BST322"/>
      <c r="BSU322"/>
      <c r="BSV322"/>
      <c r="BSW322"/>
      <c r="BSX322"/>
      <c r="BSY322"/>
      <c r="BSZ322"/>
      <c r="BTA322"/>
      <c r="BTB322"/>
      <c r="BTC322"/>
      <c r="BTD322"/>
      <c r="BTE322"/>
      <c r="BTF322"/>
      <c r="BTG322"/>
      <c r="BTH322"/>
      <c r="BTI322"/>
      <c r="BTJ322"/>
      <c r="BTK322"/>
      <c r="BTL322"/>
      <c r="BTM322"/>
      <c r="BTN322"/>
      <c r="BTO322"/>
      <c r="BTP322"/>
      <c r="BTQ322"/>
      <c r="BTR322"/>
      <c r="BTS322"/>
      <c r="BTT322"/>
      <c r="BTU322"/>
      <c r="BTV322"/>
      <c r="BTW322"/>
      <c r="BTX322"/>
      <c r="BTY322"/>
      <c r="BTZ322"/>
      <c r="BUA322"/>
      <c r="BUB322"/>
      <c r="BUC322"/>
      <c r="BUD322"/>
      <c r="BUE322"/>
      <c r="BUF322"/>
      <c r="BUG322"/>
      <c r="BUH322"/>
      <c r="BUI322"/>
      <c r="BUJ322"/>
      <c r="BUK322"/>
      <c r="BUL322"/>
      <c r="BUM322"/>
      <c r="BUN322"/>
      <c r="BUO322"/>
      <c r="BUP322"/>
      <c r="BUQ322"/>
      <c r="BUR322"/>
      <c r="BUS322"/>
      <c r="BUT322"/>
      <c r="BUU322"/>
      <c r="BUV322"/>
      <c r="BUW322"/>
      <c r="BUX322"/>
      <c r="BUY322"/>
      <c r="BUZ322"/>
      <c r="BVA322"/>
      <c r="BVB322"/>
      <c r="BVC322"/>
      <c r="BVD322"/>
      <c r="BVE322"/>
      <c r="BVF322"/>
      <c r="BVG322"/>
      <c r="BVH322"/>
      <c r="BVI322"/>
      <c r="BVJ322"/>
      <c r="BVK322"/>
      <c r="BVL322"/>
      <c r="BVM322"/>
      <c r="BVN322"/>
      <c r="BVO322"/>
      <c r="BVP322"/>
      <c r="BVQ322"/>
      <c r="BVR322"/>
      <c r="BVS322"/>
      <c r="BVT322"/>
      <c r="BVU322"/>
      <c r="BVV322"/>
      <c r="BVW322"/>
      <c r="BVX322"/>
      <c r="BVY322"/>
      <c r="BVZ322"/>
      <c r="BWA322"/>
      <c r="BWB322"/>
      <c r="BWC322"/>
      <c r="BWD322"/>
      <c r="BWE322"/>
      <c r="BWF322"/>
      <c r="BWG322"/>
      <c r="BWH322"/>
      <c r="BWI322"/>
      <c r="BWJ322"/>
      <c r="BWK322"/>
      <c r="BWL322"/>
      <c r="BWM322"/>
      <c r="BWN322"/>
      <c r="BWO322"/>
      <c r="BWP322"/>
      <c r="BWQ322"/>
      <c r="BWR322"/>
      <c r="BWS322"/>
      <c r="BWT322"/>
      <c r="BWU322"/>
      <c r="BWV322"/>
      <c r="BWW322"/>
      <c r="BWX322"/>
      <c r="BWY322"/>
      <c r="BWZ322"/>
      <c r="BXA322"/>
      <c r="BXB322"/>
      <c r="BXC322"/>
      <c r="BXD322"/>
      <c r="BXE322"/>
      <c r="BXF322"/>
      <c r="BXG322"/>
      <c r="BXH322"/>
      <c r="BXI322"/>
      <c r="BXJ322"/>
      <c r="BXK322"/>
      <c r="BXL322"/>
      <c r="BXM322"/>
      <c r="BXN322"/>
      <c r="BXO322"/>
      <c r="BXP322"/>
      <c r="BXQ322"/>
      <c r="BXR322"/>
      <c r="BXS322"/>
      <c r="BXT322"/>
      <c r="BXU322"/>
      <c r="BXV322"/>
      <c r="BXW322"/>
      <c r="BXX322"/>
      <c r="BXY322"/>
      <c r="BXZ322"/>
      <c r="BYA322"/>
      <c r="BYB322"/>
      <c r="BYC322"/>
      <c r="BYD322"/>
      <c r="BYE322"/>
      <c r="BYF322"/>
      <c r="BYG322"/>
      <c r="BYH322"/>
      <c r="BYI322"/>
      <c r="BYJ322"/>
      <c r="BYK322"/>
      <c r="BYL322"/>
      <c r="BYM322"/>
      <c r="BYN322"/>
      <c r="BYO322"/>
      <c r="BYP322"/>
      <c r="BYQ322"/>
      <c r="BYR322"/>
      <c r="BYS322"/>
      <c r="BYT322"/>
      <c r="BYU322"/>
      <c r="BYV322"/>
      <c r="BYW322"/>
      <c r="BYX322"/>
      <c r="BYY322"/>
      <c r="BYZ322"/>
      <c r="BZA322"/>
      <c r="BZB322"/>
      <c r="BZC322"/>
      <c r="BZD322"/>
      <c r="BZE322"/>
      <c r="BZF322"/>
      <c r="BZG322"/>
      <c r="BZH322"/>
      <c r="BZI322"/>
      <c r="BZJ322"/>
      <c r="BZK322"/>
      <c r="BZL322"/>
      <c r="BZM322"/>
      <c r="BZN322"/>
      <c r="BZO322"/>
      <c r="BZP322"/>
      <c r="BZQ322"/>
      <c r="BZR322"/>
      <c r="BZS322"/>
      <c r="BZT322"/>
      <c r="BZU322"/>
      <c r="BZV322"/>
      <c r="BZW322"/>
      <c r="BZX322"/>
      <c r="BZY322"/>
      <c r="BZZ322"/>
      <c r="CAA322"/>
      <c r="CAB322"/>
      <c r="CAC322"/>
      <c r="CAD322"/>
      <c r="CAE322"/>
      <c r="CAF322"/>
      <c r="CAG322"/>
      <c r="CAH322"/>
      <c r="CAI322"/>
      <c r="CAJ322"/>
      <c r="CAK322"/>
      <c r="CAL322"/>
      <c r="CAM322"/>
      <c r="CAN322"/>
      <c r="CAO322"/>
      <c r="CAP322"/>
      <c r="CAQ322"/>
      <c r="CAR322"/>
      <c r="CAS322"/>
      <c r="CAT322"/>
      <c r="CAU322"/>
      <c r="CAV322"/>
      <c r="CAW322"/>
      <c r="CAX322"/>
      <c r="CAY322"/>
      <c r="CAZ322"/>
      <c r="CBA322"/>
      <c r="CBB322"/>
      <c r="CBC322"/>
      <c r="CBD322"/>
      <c r="CBE322"/>
      <c r="CBF322"/>
      <c r="CBG322"/>
      <c r="CBH322"/>
      <c r="CBI322"/>
      <c r="CBJ322"/>
      <c r="CBK322"/>
      <c r="CBL322"/>
      <c r="CBM322"/>
      <c r="CBN322"/>
      <c r="CBO322"/>
      <c r="CBP322"/>
      <c r="CBQ322"/>
      <c r="CBR322"/>
      <c r="CBS322"/>
      <c r="CBT322"/>
      <c r="CBU322"/>
      <c r="CBV322"/>
      <c r="CBW322"/>
      <c r="CBX322"/>
      <c r="CBY322"/>
      <c r="CBZ322"/>
      <c r="CCA322"/>
      <c r="CCB322"/>
      <c r="CCC322"/>
      <c r="CCD322"/>
      <c r="CCE322"/>
      <c r="CCF322"/>
      <c r="CCG322"/>
      <c r="CCH322"/>
      <c r="CCI322"/>
      <c r="CCJ322"/>
      <c r="CCK322"/>
      <c r="CCL322"/>
      <c r="CCM322"/>
      <c r="CCN322"/>
      <c r="CCO322"/>
      <c r="CCP322"/>
      <c r="CCQ322"/>
      <c r="CCR322"/>
      <c r="CCS322"/>
      <c r="CCT322"/>
      <c r="CCU322"/>
      <c r="CCV322"/>
      <c r="CCW322"/>
      <c r="CCX322"/>
      <c r="CCY322"/>
      <c r="CCZ322"/>
      <c r="CDA322"/>
      <c r="CDB322"/>
      <c r="CDC322"/>
      <c r="CDD322"/>
      <c r="CDE322"/>
      <c r="CDF322"/>
      <c r="CDG322"/>
      <c r="CDH322"/>
      <c r="CDI322"/>
      <c r="CDJ322"/>
      <c r="CDK322"/>
      <c r="CDL322"/>
      <c r="CDM322"/>
      <c r="CDN322"/>
      <c r="CDO322"/>
      <c r="CDP322"/>
      <c r="CDQ322"/>
      <c r="CDR322"/>
      <c r="CDS322"/>
      <c r="CDT322"/>
      <c r="CDU322"/>
      <c r="CDV322"/>
      <c r="CDW322"/>
      <c r="CDX322"/>
      <c r="CDY322"/>
      <c r="CDZ322"/>
      <c r="CEA322"/>
      <c r="CEB322"/>
      <c r="CEC322"/>
      <c r="CED322"/>
      <c r="CEE322"/>
      <c r="CEF322"/>
      <c r="CEG322"/>
      <c r="CEH322"/>
      <c r="CEI322"/>
      <c r="CEJ322"/>
      <c r="CEK322"/>
      <c r="CEL322"/>
      <c r="CEM322"/>
      <c r="CEN322"/>
      <c r="CEO322"/>
      <c r="CEP322"/>
      <c r="CEQ322"/>
      <c r="CER322"/>
      <c r="CES322"/>
      <c r="CET322"/>
      <c r="CEU322"/>
      <c r="CEV322"/>
      <c r="CEW322"/>
      <c r="CEX322"/>
      <c r="CEY322"/>
      <c r="CEZ322"/>
      <c r="CFA322"/>
      <c r="CFB322"/>
      <c r="CFC322"/>
      <c r="CFD322"/>
      <c r="CFE322"/>
      <c r="CFF322"/>
      <c r="CFG322"/>
      <c r="CFH322"/>
      <c r="CFI322"/>
      <c r="CFJ322"/>
      <c r="CFK322"/>
      <c r="CFL322"/>
      <c r="CFM322"/>
      <c r="CFN322"/>
      <c r="CFO322"/>
      <c r="CFP322"/>
      <c r="CFQ322"/>
      <c r="CFR322"/>
      <c r="CFS322"/>
      <c r="CFT322"/>
      <c r="CFU322"/>
      <c r="CFV322"/>
      <c r="CFW322"/>
      <c r="CFX322"/>
      <c r="CFY322"/>
      <c r="CFZ322"/>
      <c r="CGA322"/>
      <c r="CGB322"/>
      <c r="CGC322"/>
      <c r="CGD322"/>
      <c r="CGE322"/>
      <c r="CGF322"/>
      <c r="CGG322"/>
      <c r="CGH322"/>
      <c r="CGI322"/>
      <c r="CGJ322"/>
      <c r="CGK322"/>
      <c r="CGL322"/>
      <c r="CGM322"/>
      <c r="CGN322"/>
      <c r="CGO322"/>
      <c r="CGP322"/>
      <c r="CGQ322"/>
      <c r="CGR322"/>
      <c r="CGS322"/>
      <c r="CGT322"/>
      <c r="CGU322"/>
      <c r="CGV322"/>
      <c r="CGW322"/>
      <c r="CGX322"/>
      <c r="CGY322"/>
      <c r="CGZ322"/>
      <c r="CHA322"/>
      <c r="CHB322"/>
      <c r="CHC322"/>
      <c r="CHD322"/>
      <c r="CHE322"/>
      <c r="CHF322"/>
      <c r="CHG322"/>
      <c r="CHH322"/>
      <c r="CHI322"/>
      <c r="CHJ322"/>
      <c r="CHK322"/>
      <c r="CHL322"/>
      <c r="CHM322"/>
      <c r="CHN322"/>
      <c r="CHO322"/>
      <c r="CHP322"/>
      <c r="CHQ322"/>
      <c r="CHR322"/>
      <c r="CHS322"/>
      <c r="CHT322"/>
      <c r="CHU322"/>
      <c r="CHV322"/>
      <c r="CHW322"/>
      <c r="CHX322"/>
      <c r="CHY322"/>
      <c r="CHZ322"/>
      <c r="CIA322"/>
      <c r="CIB322"/>
      <c r="CIC322"/>
      <c r="CID322"/>
      <c r="CIE322"/>
      <c r="CIF322"/>
      <c r="CIG322"/>
      <c r="CIH322"/>
      <c r="CII322"/>
      <c r="CIJ322"/>
      <c r="CIK322"/>
      <c r="CIL322"/>
      <c r="CIM322"/>
      <c r="CIN322"/>
      <c r="CIO322"/>
      <c r="CIP322"/>
      <c r="CIQ322"/>
      <c r="CIR322"/>
      <c r="CIS322"/>
      <c r="CIT322"/>
      <c r="CIU322"/>
      <c r="CIV322"/>
      <c r="CIW322"/>
      <c r="CIX322"/>
      <c r="CIY322"/>
      <c r="CIZ322"/>
      <c r="CJA322"/>
      <c r="CJB322"/>
      <c r="CJC322"/>
      <c r="CJD322"/>
      <c r="CJE322"/>
      <c r="CJF322"/>
      <c r="CJG322"/>
      <c r="CJH322"/>
      <c r="CJI322"/>
      <c r="CJJ322"/>
      <c r="CJK322"/>
      <c r="CJL322"/>
      <c r="CJM322"/>
      <c r="CJN322"/>
      <c r="CJO322"/>
      <c r="CJP322"/>
      <c r="CJQ322"/>
      <c r="CJR322"/>
      <c r="CJS322"/>
      <c r="CJT322"/>
      <c r="CJU322"/>
      <c r="CJV322"/>
      <c r="CJW322"/>
      <c r="CJX322"/>
      <c r="CJY322"/>
      <c r="CJZ322"/>
      <c r="CKA322"/>
      <c r="CKB322"/>
      <c r="CKC322"/>
      <c r="CKD322"/>
      <c r="CKE322"/>
      <c r="CKF322"/>
      <c r="CKG322"/>
      <c r="CKH322"/>
      <c r="CKI322"/>
      <c r="CKJ322"/>
      <c r="CKK322"/>
      <c r="CKL322"/>
      <c r="CKM322"/>
      <c r="CKN322"/>
      <c r="CKO322"/>
      <c r="CKP322"/>
      <c r="CKQ322"/>
      <c r="CKR322"/>
      <c r="CKS322"/>
      <c r="CKT322"/>
      <c r="CKU322"/>
      <c r="CKV322"/>
      <c r="CKW322"/>
      <c r="CKX322"/>
      <c r="CKY322"/>
      <c r="CKZ322"/>
      <c r="CLA322"/>
      <c r="CLB322"/>
      <c r="CLC322"/>
      <c r="CLD322"/>
      <c r="CLE322"/>
      <c r="CLF322"/>
      <c r="CLG322"/>
      <c r="CLH322"/>
      <c r="CLI322"/>
      <c r="CLJ322"/>
      <c r="CLK322"/>
      <c r="CLL322"/>
      <c r="CLM322"/>
      <c r="CLN322"/>
      <c r="CLO322"/>
      <c r="CLP322"/>
      <c r="CLQ322"/>
      <c r="CLR322"/>
      <c r="CLS322"/>
      <c r="CLT322"/>
      <c r="CLU322"/>
      <c r="CLV322"/>
      <c r="CLW322"/>
      <c r="CLX322"/>
      <c r="CLY322"/>
      <c r="CLZ322"/>
      <c r="CMA322"/>
      <c r="CMB322"/>
      <c r="CMC322"/>
      <c r="CMD322"/>
      <c r="CME322"/>
      <c r="CMF322"/>
      <c r="CMG322"/>
      <c r="CMH322"/>
      <c r="CMI322"/>
      <c r="CMJ322"/>
      <c r="CMK322"/>
      <c r="CML322"/>
      <c r="CMM322"/>
      <c r="CMN322"/>
      <c r="CMO322"/>
      <c r="CMP322"/>
      <c r="CMQ322"/>
      <c r="CMR322"/>
      <c r="CMS322"/>
      <c r="CMT322"/>
      <c r="CMU322"/>
      <c r="CMV322"/>
      <c r="CMW322"/>
      <c r="CMX322"/>
      <c r="CMY322"/>
      <c r="CMZ322"/>
      <c r="CNA322"/>
      <c r="CNB322"/>
      <c r="CNC322"/>
      <c r="CND322"/>
      <c r="CNE322"/>
      <c r="CNF322"/>
      <c r="CNG322"/>
      <c r="CNH322"/>
      <c r="CNI322"/>
      <c r="CNJ322"/>
      <c r="CNK322"/>
      <c r="CNL322"/>
      <c r="CNM322"/>
      <c r="CNN322"/>
      <c r="CNO322"/>
      <c r="CNP322"/>
      <c r="CNQ322"/>
      <c r="CNR322"/>
      <c r="CNS322"/>
      <c r="CNT322"/>
      <c r="CNU322"/>
      <c r="CNV322"/>
      <c r="CNW322"/>
      <c r="CNX322"/>
      <c r="CNY322"/>
      <c r="CNZ322"/>
      <c r="COA322"/>
      <c r="COB322"/>
      <c r="COC322"/>
      <c r="COD322"/>
      <c r="COE322"/>
      <c r="COF322"/>
      <c r="COG322"/>
      <c r="COH322"/>
      <c r="COI322"/>
      <c r="COJ322"/>
      <c r="COK322"/>
      <c r="COL322"/>
      <c r="COM322"/>
      <c r="CON322"/>
      <c r="COO322"/>
      <c r="COP322"/>
      <c r="COQ322"/>
      <c r="COR322"/>
      <c r="COS322"/>
      <c r="COT322"/>
      <c r="COU322"/>
      <c r="COV322"/>
      <c r="COW322"/>
      <c r="COX322"/>
      <c r="COY322"/>
      <c r="COZ322"/>
      <c r="CPA322"/>
      <c r="CPB322"/>
      <c r="CPC322"/>
      <c r="CPD322"/>
      <c r="CPE322"/>
      <c r="CPF322"/>
      <c r="CPG322"/>
      <c r="CPH322"/>
      <c r="CPI322"/>
      <c r="CPJ322"/>
      <c r="CPK322"/>
      <c r="CPL322"/>
      <c r="CPM322"/>
      <c r="CPN322"/>
      <c r="CPO322"/>
      <c r="CPP322"/>
      <c r="CPQ322"/>
      <c r="CPR322"/>
      <c r="CPS322"/>
      <c r="CPT322"/>
      <c r="CPU322"/>
      <c r="CPV322"/>
      <c r="CPW322"/>
      <c r="CPX322"/>
      <c r="CPY322"/>
      <c r="CPZ322"/>
      <c r="CQA322"/>
      <c r="CQB322"/>
      <c r="CQC322"/>
      <c r="CQD322"/>
      <c r="CQE322"/>
      <c r="CQF322"/>
      <c r="CQG322"/>
      <c r="CQH322"/>
      <c r="CQI322"/>
      <c r="CQJ322"/>
      <c r="CQK322"/>
      <c r="CQL322"/>
      <c r="CQM322"/>
      <c r="CQN322"/>
      <c r="CQO322"/>
      <c r="CQP322"/>
      <c r="CQQ322"/>
      <c r="CQR322"/>
      <c r="CQS322"/>
      <c r="CQT322"/>
      <c r="CQU322"/>
      <c r="CQV322"/>
      <c r="CQW322"/>
      <c r="CQX322"/>
      <c r="CQY322"/>
      <c r="CQZ322"/>
      <c r="CRA322"/>
      <c r="CRB322"/>
      <c r="CRC322"/>
      <c r="CRD322"/>
      <c r="CRE322"/>
      <c r="CRF322"/>
      <c r="CRG322"/>
      <c r="CRH322"/>
      <c r="CRI322"/>
      <c r="CRJ322"/>
      <c r="CRK322"/>
      <c r="CRL322"/>
      <c r="CRM322"/>
      <c r="CRN322"/>
      <c r="CRO322"/>
      <c r="CRP322"/>
      <c r="CRQ322"/>
      <c r="CRR322"/>
      <c r="CRS322"/>
      <c r="CRT322"/>
      <c r="CRU322"/>
      <c r="CRV322"/>
      <c r="CRW322"/>
      <c r="CRX322"/>
      <c r="CRY322"/>
      <c r="CRZ322"/>
      <c r="CSA322"/>
      <c r="CSB322"/>
      <c r="CSC322"/>
      <c r="CSD322"/>
      <c r="CSE322"/>
      <c r="CSF322"/>
      <c r="CSG322"/>
      <c r="CSH322"/>
      <c r="CSI322"/>
      <c r="CSJ322"/>
      <c r="CSK322"/>
      <c r="CSL322"/>
      <c r="CSM322"/>
      <c r="CSN322"/>
      <c r="CSO322"/>
      <c r="CSP322"/>
      <c r="CSQ322"/>
      <c r="CSR322"/>
      <c r="CSS322"/>
      <c r="CST322"/>
      <c r="CSU322"/>
      <c r="CSV322"/>
      <c r="CSW322"/>
      <c r="CSX322"/>
      <c r="CSY322"/>
      <c r="CSZ322"/>
      <c r="CTA322"/>
      <c r="CTB322"/>
      <c r="CTC322"/>
      <c r="CTD322"/>
      <c r="CTE322"/>
      <c r="CTF322"/>
      <c r="CTG322"/>
      <c r="CTH322"/>
      <c r="CTI322"/>
      <c r="CTJ322"/>
      <c r="CTK322"/>
      <c r="CTL322"/>
      <c r="CTM322"/>
      <c r="CTN322"/>
      <c r="CTO322"/>
      <c r="CTP322"/>
      <c r="CTQ322"/>
      <c r="CTR322"/>
      <c r="CTS322"/>
      <c r="CTT322"/>
      <c r="CTU322"/>
      <c r="CTV322"/>
      <c r="CTW322"/>
      <c r="CTX322"/>
      <c r="CTY322"/>
      <c r="CTZ322"/>
      <c r="CUA322"/>
      <c r="CUB322"/>
      <c r="CUC322"/>
      <c r="CUD322"/>
      <c r="CUE322"/>
      <c r="CUF322"/>
      <c r="CUG322"/>
      <c r="CUH322"/>
      <c r="CUI322"/>
      <c r="CUJ322"/>
      <c r="CUK322"/>
      <c r="CUL322"/>
      <c r="CUM322"/>
      <c r="CUN322"/>
      <c r="CUO322"/>
      <c r="CUP322"/>
      <c r="CUQ322"/>
      <c r="CUR322"/>
      <c r="CUS322"/>
      <c r="CUT322"/>
      <c r="CUU322"/>
      <c r="CUV322"/>
      <c r="CUW322"/>
      <c r="CUX322"/>
      <c r="CUY322"/>
      <c r="CUZ322"/>
      <c r="CVA322"/>
      <c r="CVB322"/>
      <c r="CVC322"/>
      <c r="CVD322"/>
      <c r="CVE322"/>
      <c r="CVF322"/>
      <c r="CVG322"/>
      <c r="CVH322"/>
      <c r="CVI322"/>
      <c r="CVJ322"/>
      <c r="CVK322"/>
      <c r="CVL322"/>
      <c r="CVM322"/>
      <c r="CVN322"/>
      <c r="CVO322"/>
      <c r="CVP322"/>
      <c r="CVQ322"/>
      <c r="CVR322"/>
      <c r="CVS322"/>
      <c r="CVT322"/>
      <c r="CVU322"/>
      <c r="CVV322"/>
      <c r="CVW322"/>
      <c r="CVX322"/>
      <c r="CVY322"/>
      <c r="CVZ322"/>
      <c r="CWA322"/>
      <c r="CWB322"/>
      <c r="CWC322"/>
      <c r="CWD322"/>
      <c r="CWE322"/>
      <c r="CWF322"/>
      <c r="CWG322"/>
      <c r="CWH322"/>
      <c r="CWI322"/>
      <c r="CWJ322"/>
      <c r="CWK322"/>
      <c r="CWL322"/>
      <c r="CWM322"/>
      <c r="CWN322"/>
      <c r="CWO322"/>
      <c r="CWP322"/>
      <c r="CWQ322"/>
      <c r="CWR322"/>
      <c r="CWS322"/>
      <c r="CWT322"/>
      <c r="CWU322"/>
      <c r="CWV322"/>
      <c r="CWW322"/>
      <c r="CWX322"/>
      <c r="CWY322"/>
      <c r="CWZ322"/>
      <c r="CXA322"/>
      <c r="CXB322"/>
      <c r="CXC322"/>
      <c r="CXD322"/>
      <c r="CXE322"/>
      <c r="CXF322"/>
      <c r="CXG322"/>
      <c r="CXH322"/>
      <c r="CXI322"/>
      <c r="CXJ322"/>
      <c r="CXK322"/>
      <c r="CXL322"/>
      <c r="CXM322"/>
      <c r="CXN322"/>
      <c r="CXO322"/>
      <c r="CXP322"/>
      <c r="CXQ322"/>
      <c r="CXR322"/>
      <c r="CXS322"/>
      <c r="CXT322"/>
      <c r="CXU322"/>
      <c r="CXV322"/>
      <c r="CXW322"/>
      <c r="CXX322"/>
      <c r="CXY322"/>
      <c r="CXZ322"/>
      <c r="CYA322"/>
      <c r="CYB322"/>
      <c r="CYC322"/>
      <c r="CYD322"/>
      <c r="CYE322"/>
      <c r="CYF322"/>
      <c r="CYG322"/>
      <c r="CYH322"/>
      <c r="CYI322"/>
      <c r="CYJ322"/>
      <c r="CYK322"/>
      <c r="CYL322"/>
      <c r="CYM322"/>
      <c r="CYN322"/>
      <c r="CYO322"/>
      <c r="CYP322"/>
      <c r="CYQ322"/>
      <c r="CYR322"/>
      <c r="CYS322"/>
      <c r="CYT322"/>
      <c r="CYU322"/>
      <c r="CYV322"/>
      <c r="CYW322"/>
      <c r="CYX322"/>
      <c r="CYY322"/>
      <c r="CYZ322"/>
      <c r="CZA322"/>
      <c r="CZB322"/>
      <c r="CZC322"/>
      <c r="CZD322"/>
      <c r="CZE322"/>
      <c r="CZF322"/>
      <c r="CZG322"/>
      <c r="CZH322"/>
      <c r="CZI322"/>
      <c r="CZJ322"/>
      <c r="CZK322"/>
      <c r="CZL322"/>
      <c r="CZM322"/>
      <c r="CZN322"/>
      <c r="CZO322"/>
      <c r="CZP322"/>
      <c r="CZQ322"/>
      <c r="CZR322"/>
      <c r="CZS322"/>
      <c r="CZT322"/>
      <c r="CZU322"/>
      <c r="CZV322"/>
      <c r="CZW322"/>
      <c r="CZX322"/>
      <c r="CZY322"/>
      <c r="CZZ322"/>
      <c r="DAA322"/>
      <c r="DAB322"/>
      <c r="DAC322"/>
      <c r="DAD322"/>
      <c r="DAE322"/>
      <c r="DAF322"/>
      <c r="DAG322"/>
      <c r="DAH322"/>
      <c r="DAI322"/>
      <c r="DAJ322"/>
      <c r="DAK322"/>
      <c r="DAL322"/>
      <c r="DAM322"/>
      <c r="DAN322"/>
      <c r="DAO322"/>
      <c r="DAP322"/>
      <c r="DAQ322"/>
      <c r="DAR322"/>
      <c r="DAS322"/>
      <c r="DAT322"/>
      <c r="DAU322"/>
      <c r="DAV322"/>
      <c r="DAW322"/>
      <c r="DAX322"/>
      <c r="DAY322"/>
      <c r="DAZ322"/>
      <c r="DBA322"/>
      <c r="DBB322"/>
      <c r="DBC322"/>
      <c r="DBD322"/>
      <c r="DBE322"/>
      <c r="DBF322"/>
      <c r="DBG322"/>
      <c r="DBH322"/>
      <c r="DBI322"/>
      <c r="DBJ322"/>
      <c r="DBK322"/>
      <c r="DBL322"/>
      <c r="DBM322"/>
      <c r="DBN322"/>
      <c r="DBO322"/>
      <c r="DBP322"/>
      <c r="DBQ322"/>
      <c r="DBR322"/>
      <c r="DBS322"/>
      <c r="DBT322"/>
      <c r="DBU322"/>
      <c r="DBV322"/>
      <c r="DBW322"/>
      <c r="DBX322"/>
      <c r="DBY322"/>
      <c r="DBZ322"/>
      <c r="DCA322"/>
      <c r="DCB322"/>
      <c r="DCC322"/>
      <c r="DCD322"/>
      <c r="DCE322"/>
      <c r="DCF322"/>
      <c r="DCG322"/>
      <c r="DCH322"/>
      <c r="DCI322"/>
      <c r="DCJ322"/>
      <c r="DCK322"/>
      <c r="DCL322"/>
      <c r="DCM322"/>
      <c r="DCN322"/>
      <c r="DCO322"/>
      <c r="DCP322"/>
      <c r="DCQ322"/>
      <c r="DCR322"/>
      <c r="DCS322"/>
      <c r="DCT322"/>
      <c r="DCU322"/>
      <c r="DCV322"/>
      <c r="DCW322"/>
      <c r="DCX322"/>
      <c r="DCY322"/>
      <c r="DCZ322"/>
      <c r="DDA322"/>
      <c r="DDB322"/>
      <c r="DDC322"/>
      <c r="DDD322"/>
      <c r="DDE322"/>
      <c r="DDF322"/>
      <c r="DDG322"/>
      <c r="DDH322"/>
      <c r="DDI322"/>
      <c r="DDJ322"/>
      <c r="DDK322"/>
      <c r="DDL322"/>
      <c r="DDM322"/>
      <c r="DDN322"/>
      <c r="DDO322"/>
      <c r="DDP322"/>
      <c r="DDQ322"/>
      <c r="DDR322"/>
      <c r="DDS322"/>
      <c r="DDT322"/>
      <c r="DDU322"/>
      <c r="DDV322"/>
      <c r="DDW322"/>
      <c r="DDX322"/>
      <c r="DDY322"/>
      <c r="DDZ322"/>
      <c r="DEA322"/>
      <c r="DEB322"/>
      <c r="DEC322"/>
      <c r="DED322"/>
      <c r="DEE322"/>
      <c r="DEF322"/>
      <c r="DEG322"/>
      <c r="DEH322"/>
      <c r="DEI322"/>
      <c r="DEJ322"/>
      <c r="DEK322"/>
      <c r="DEL322"/>
      <c r="DEM322"/>
      <c r="DEN322"/>
      <c r="DEO322"/>
      <c r="DEP322"/>
      <c r="DEQ322"/>
      <c r="DER322"/>
      <c r="DES322"/>
      <c r="DET322"/>
      <c r="DEU322"/>
      <c r="DEV322"/>
      <c r="DEW322"/>
      <c r="DEX322"/>
      <c r="DEY322"/>
      <c r="DEZ322"/>
      <c r="DFA322"/>
      <c r="DFB322"/>
      <c r="DFC322"/>
      <c r="DFD322"/>
      <c r="DFE322"/>
      <c r="DFF322"/>
      <c r="DFG322"/>
      <c r="DFH322"/>
      <c r="DFI322"/>
      <c r="DFJ322"/>
      <c r="DFK322"/>
      <c r="DFL322"/>
      <c r="DFM322"/>
      <c r="DFN322"/>
      <c r="DFO322"/>
      <c r="DFP322"/>
      <c r="DFQ322"/>
      <c r="DFR322"/>
      <c r="DFS322"/>
      <c r="DFT322"/>
      <c r="DFU322"/>
      <c r="DFV322"/>
      <c r="DFW322"/>
      <c r="DFX322"/>
      <c r="DFY322"/>
      <c r="DFZ322"/>
      <c r="DGA322"/>
      <c r="DGB322"/>
      <c r="DGC322"/>
      <c r="DGD322"/>
      <c r="DGE322"/>
      <c r="DGF322"/>
      <c r="DGG322"/>
      <c r="DGH322"/>
      <c r="DGI322"/>
      <c r="DGJ322"/>
      <c r="DGK322"/>
      <c r="DGL322"/>
      <c r="DGM322"/>
      <c r="DGN322"/>
      <c r="DGO322"/>
      <c r="DGP322"/>
      <c r="DGQ322"/>
      <c r="DGR322"/>
      <c r="DGS322"/>
      <c r="DGT322"/>
      <c r="DGU322"/>
      <c r="DGV322"/>
      <c r="DGW322"/>
      <c r="DGX322"/>
      <c r="DGY322"/>
      <c r="DGZ322"/>
      <c r="DHA322"/>
      <c r="DHB322"/>
      <c r="DHC322"/>
      <c r="DHD322"/>
      <c r="DHE322"/>
      <c r="DHF322"/>
      <c r="DHG322"/>
      <c r="DHH322"/>
      <c r="DHI322"/>
      <c r="DHJ322"/>
      <c r="DHK322"/>
      <c r="DHL322"/>
      <c r="DHM322"/>
      <c r="DHN322"/>
      <c r="DHO322"/>
      <c r="DHP322"/>
      <c r="DHQ322"/>
      <c r="DHR322"/>
      <c r="DHS322"/>
      <c r="DHT322"/>
      <c r="DHU322"/>
      <c r="DHV322"/>
      <c r="DHW322"/>
      <c r="DHX322"/>
      <c r="DHY322"/>
      <c r="DHZ322"/>
      <c r="DIA322"/>
      <c r="DIB322"/>
      <c r="DIC322"/>
      <c r="DID322"/>
      <c r="DIE322"/>
      <c r="DIF322"/>
      <c r="DIG322"/>
      <c r="DIH322"/>
      <c r="DII322"/>
      <c r="DIJ322"/>
      <c r="DIK322"/>
      <c r="DIL322"/>
      <c r="DIM322"/>
      <c r="DIN322"/>
      <c r="DIO322"/>
      <c r="DIP322"/>
      <c r="DIQ322"/>
      <c r="DIR322"/>
      <c r="DIS322"/>
      <c r="DIT322"/>
      <c r="DIU322"/>
      <c r="DIV322"/>
      <c r="DIW322"/>
      <c r="DIX322"/>
      <c r="DIY322"/>
      <c r="DIZ322"/>
      <c r="DJA322"/>
      <c r="DJB322"/>
      <c r="DJC322"/>
      <c r="DJD322"/>
      <c r="DJE322"/>
      <c r="DJF322"/>
      <c r="DJG322"/>
      <c r="DJH322"/>
      <c r="DJI322"/>
      <c r="DJJ322"/>
      <c r="DJK322"/>
      <c r="DJL322"/>
      <c r="DJM322"/>
      <c r="DJN322"/>
      <c r="DJO322"/>
      <c r="DJP322"/>
      <c r="DJQ322"/>
      <c r="DJR322"/>
      <c r="DJS322"/>
      <c r="DJT322"/>
      <c r="DJU322"/>
      <c r="DJV322"/>
      <c r="DJW322"/>
      <c r="DJX322"/>
      <c r="DJY322"/>
      <c r="DJZ322"/>
      <c r="DKA322"/>
      <c r="DKB322"/>
      <c r="DKC322"/>
      <c r="DKD322"/>
      <c r="DKE322"/>
      <c r="DKF322"/>
      <c r="DKG322"/>
      <c r="DKH322"/>
      <c r="DKI322"/>
      <c r="DKJ322"/>
      <c r="DKK322"/>
      <c r="DKL322"/>
      <c r="DKM322"/>
      <c r="DKN322"/>
      <c r="DKO322"/>
      <c r="DKP322"/>
      <c r="DKQ322"/>
      <c r="DKR322"/>
      <c r="DKS322"/>
      <c r="DKT322"/>
      <c r="DKU322"/>
      <c r="DKV322"/>
      <c r="DKW322"/>
      <c r="DKX322"/>
      <c r="DKY322"/>
      <c r="DKZ322"/>
      <c r="DLA322"/>
      <c r="DLB322"/>
      <c r="DLC322"/>
      <c r="DLD322"/>
      <c r="DLE322"/>
      <c r="DLF322"/>
      <c r="DLG322"/>
      <c r="DLH322"/>
      <c r="DLI322"/>
      <c r="DLJ322"/>
      <c r="DLK322"/>
      <c r="DLL322"/>
      <c r="DLM322"/>
      <c r="DLN322"/>
      <c r="DLO322"/>
      <c r="DLP322"/>
      <c r="DLQ322"/>
      <c r="DLR322"/>
      <c r="DLS322"/>
      <c r="DLT322"/>
      <c r="DLU322"/>
      <c r="DLV322"/>
      <c r="DLW322"/>
      <c r="DLX322"/>
      <c r="DLY322"/>
      <c r="DLZ322"/>
      <c r="DMA322"/>
      <c r="DMB322"/>
      <c r="DMC322"/>
      <c r="DMD322"/>
      <c r="DME322"/>
      <c r="DMF322"/>
      <c r="DMG322"/>
      <c r="DMH322"/>
      <c r="DMI322"/>
      <c r="DMJ322"/>
      <c r="DMK322"/>
      <c r="DML322"/>
      <c r="DMM322"/>
      <c r="DMN322"/>
      <c r="DMO322"/>
      <c r="DMP322"/>
      <c r="DMQ322"/>
      <c r="DMR322"/>
      <c r="DMS322"/>
      <c r="DMT322"/>
      <c r="DMU322"/>
      <c r="DMV322"/>
      <c r="DMW322"/>
      <c r="DMX322"/>
      <c r="DMY322"/>
      <c r="DMZ322"/>
      <c r="DNA322"/>
      <c r="DNB322"/>
      <c r="DNC322"/>
      <c r="DND322"/>
      <c r="DNE322"/>
      <c r="DNF322"/>
      <c r="DNG322"/>
      <c r="DNH322"/>
      <c r="DNI322"/>
      <c r="DNJ322"/>
      <c r="DNK322"/>
      <c r="DNL322"/>
      <c r="DNM322"/>
      <c r="DNN322"/>
      <c r="DNO322"/>
      <c r="DNP322"/>
      <c r="DNQ322"/>
      <c r="DNR322"/>
      <c r="DNS322"/>
      <c r="DNT322"/>
      <c r="DNU322"/>
      <c r="DNV322"/>
      <c r="DNW322"/>
      <c r="DNX322"/>
      <c r="DNY322"/>
      <c r="DNZ322"/>
      <c r="DOA322"/>
      <c r="DOB322"/>
      <c r="DOC322"/>
      <c r="DOD322"/>
      <c r="DOE322"/>
      <c r="DOF322"/>
      <c r="DOG322"/>
      <c r="DOH322"/>
      <c r="DOI322"/>
      <c r="DOJ322"/>
      <c r="DOK322"/>
      <c r="DOL322"/>
      <c r="DOM322"/>
      <c r="DON322"/>
      <c r="DOO322"/>
      <c r="DOP322"/>
      <c r="DOQ322"/>
      <c r="DOR322"/>
      <c r="DOS322"/>
      <c r="DOT322"/>
      <c r="DOU322"/>
      <c r="DOV322"/>
      <c r="DOW322"/>
      <c r="DOX322"/>
      <c r="DOY322"/>
      <c r="DOZ322"/>
      <c r="DPA322"/>
      <c r="DPB322"/>
      <c r="DPC322"/>
      <c r="DPD322"/>
      <c r="DPE322"/>
      <c r="DPF322"/>
      <c r="DPG322"/>
      <c r="DPH322"/>
      <c r="DPI322"/>
      <c r="DPJ322"/>
      <c r="DPK322"/>
      <c r="DPL322"/>
      <c r="DPM322"/>
      <c r="DPN322"/>
      <c r="DPO322"/>
      <c r="DPP322"/>
      <c r="DPQ322"/>
      <c r="DPR322"/>
      <c r="DPS322"/>
      <c r="DPT322"/>
      <c r="DPU322"/>
      <c r="DPV322"/>
      <c r="DPW322"/>
      <c r="DPX322"/>
      <c r="DPY322"/>
      <c r="DPZ322"/>
      <c r="DQA322"/>
      <c r="DQB322"/>
      <c r="DQC322"/>
      <c r="DQD322"/>
      <c r="DQE322"/>
      <c r="DQF322"/>
      <c r="DQG322"/>
      <c r="DQH322"/>
      <c r="DQI322"/>
      <c r="DQJ322"/>
      <c r="DQK322"/>
      <c r="DQL322"/>
      <c r="DQM322"/>
      <c r="DQN322"/>
      <c r="DQO322"/>
      <c r="DQP322"/>
      <c r="DQQ322"/>
      <c r="DQR322"/>
      <c r="DQS322"/>
      <c r="DQT322"/>
      <c r="DQU322"/>
      <c r="DQV322"/>
      <c r="DQW322"/>
      <c r="DQX322"/>
      <c r="DQY322"/>
      <c r="DQZ322"/>
      <c r="DRA322"/>
      <c r="DRB322"/>
      <c r="DRC322"/>
      <c r="DRD322"/>
      <c r="DRE322"/>
      <c r="DRF322"/>
      <c r="DRG322"/>
      <c r="DRH322"/>
      <c r="DRI322"/>
      <c r="DRJ322"/>
      <c r="DRK322"/>
      <c r="DRL322"/>
      <c r="DRM322"/>
      <c r="DRN322"/>
      <c r="DRO322"/>
      <c r="DRP322"/>
      <c r="DRQ322"/>
      <c r="DRR322"/>
      <c r="DRS322"/>
      <c r="DRT322"/>
      <c r="DRU322"/>
      <c r="DRV322"/>
      <c r="DRW322"/>
      <c r="DRX322"/>
      <c r="DRY322"/>
      <c r="DRZ322"/>
      <c r="DSA322"/>
      <c r="DSB322"/>
      <c r="DSC322"/>
      <c r="DSD322"/>
      <c r="DSE322"/>
      <c r="DSF322"/>
      <c r="DSG322"/>
      <c r="DSH322"/>
      <c r="DSI322"/>
      <c r="DSJ322"/>
      <c r="DSK322"/>
      <c r="DSL322"/>
      <c r="DSM322"/>
      <c r="DSN322"/>
      <c r="DSO322"/>
      <c r="DSP322"/>
      <c r="DSQ322"/>
      <c r="DSR322"/>
      <c r="DSS322"/>
      <c r="DST322"/>
      <c r="DSU322"/>
      <c r="DSV322"/>
      <c r="DSW322"/>
      <c r="DSX322"/>
      <c r="DSY322"/>
      <c r="DSZ322"/>
      <c r="DTA322"/>
      <c r="DTB322"/>
      <c r="DTC322"/>
      <c r="DTD322"/>
      <c r="DTE322"/>
      <c r="DTF322"/>
      <c r="DTG322"/>
      <c r="DTH322"/>
      <c r="DTI322"/>
      <c r="DTJ322"/>
      <c r="DTK322"/>
      <c r="DTL322"/>
      <c r="DTM322"/>
      <c r="DTN322"/>
      <c r="DTO322"/>
      <c r="DTP322"/>
      <c r="DTQ322"/>
      <c r="DTR322"/>
      <c r="DTS322"/>
      <c r="DTT322"/>
      <c r="DTU322"/>
      <c r="DTV322"/>
      <c r="DTW322"/>
      <c r="DTX322"/>
      <c r="DTY322"/>
      <c r="DTZ322"/>
      <c r="DUA322"/>
      <c r="DUB322"/>
      <c r="DUC322"/>
      <c r="DUD322"/>
      <c r="DUE322"/>
      <c r="DUF322"/>
      <c r="DUG322"/>
      <c r="DUH322"/>
      <c r="DUI322"/>
      <c r="DUJ322"/>
      <c r="DUK322"/>
      <c r="DUL322"/>
      <c r="DUM322"/>
      <c r="DUN322"/>
      <c r="DUO322"/>
      <c r="DUP322"/>
      <c r="DUQ322"/>
      <c r="DUR322"/>
      <c r="DUS322"/>
      <c r="DUT322"/>
      <c r="DUU322"/>
      <c r="DUV322"/>
      <c r="DUW322"/>
      <c r="DUX322"/>
      <c r="DUY322"/>
      <c r="DUZ322"/>
      <c r="DVA322"/>
      <c r="DVB322"/>
      <c r="DVC322"/>
      <c r="DVD322"/>
      <c r="DVE322"/>
      <c r="DVF322"/>
      <c r="DVG322"/>
      <c r="DVH322"/>
      <c r="DVI322"/>
      <c r="DVJ322"/>
      <c r="DVK322"/>
      <c r="DVL322"/>
      <c r="DVM322"/>
      <c r="DVN322"/>
      <c r="DVO322"/>
      <c r="DVP322"/>
      <c r="DVQ322"/>
      <c r="DVR322"/>
      <c r="DVS322"/>
      <c r="DVT322"/>
      <c r="DVU322"/>
      <c r="DVV322"/>
      <c r="DVW322"/>
      <c r="DVX322"/>
      <c r="DVY322"/>
      <c r="DVZ322"/>
      <c r="DWA322"/>
      <c r="DWB322"/>
      <c r="DWC322"/>
      <c r="DWD322"/>
      <c r="DWE322"/>
      <c r="DWF322"/>
      <c r="DWG322"/>
      <c r="DWH322"/>
      <c r="DWI322"/>
      <c r="DWJ322"/>
      <c r="DWK322"/>
      <c r="DWL322"/>
      <c r="DWM322"/>
      <c r="DWN322"/>
      <c r="DWO322"/>
      <c r="DWP322"/>
      <c r="DWQ322"/>
      <c r="DWR322"/>
      <c r="DWS322"/>
      <c r="DWT322"/>
      <c r="DWU322"/>
      <c r="DWV322"/>
      <c r="DWW322"/>
      <c r="DWX322"/>
      <c r="DWY322"/>
      <c r="DWZ322"/>
      <c r="DXA322"/>
      <c r="DXB322"/>
      <c r="DXC322"/>
      <c r="DXD322"/>
      <c r="DXE322"/>
      <c r="DXF322"/>
      <c r="DXG322"/>
      <c r="DXH322"/>
      <c r="DXI322"/>
      <c r="DXJ322"/>
      <c r="DXK322"/>
      <c r="DXL322"/>
      <c r="DXM322"/>
      <c r="DXN322"/>
      <c r="DXO322"/>
      <c r="DXP322"/>
      <c r="DXQ322"/>
      <c r="DXR322"/>
      <c r="DXS322"/>
      <c r="DXT322"/>
      <c r="DXU322"/>
      <c r="DXV322"/>
      <c r="DXW322"/>
      <c r="DXX322"/>
      <c r="DXY322"/>
      <c r="DXZ322"/>
      <c r="DYA322"/>
      <c r="DYB322"/>
      <c r="DYC322"/>
      <c r="DYD322"/>
      <c r="DYE322"/>
      <c r="DYF322"/>
      <c r="DYG322"/>
      <c r="DYH322"/>
      <c r="DYI322"/>
      <c r="DYJ322"/>
      <c r="DYK322"/>
      <c r="DYL322"/>
      <c r="DYM322"/>
      <c r="DYN322"/>
      <c r="DYO322"/>
      <c r="DYP322"/>
      <c r="DYQ322"/>
      <c r="DYR322"/>
      <c r="DYS322"/>
      <c r="DYT322"/>
      <c r="DYU322"/>
      <c r="DYV322"/>
      <c r="DYW322"/>
      <c r="DYX322"/>
      <c r="DYY322"/>
      <c r="DYZ322"/>
      <c r="DZA322"/>
      <c r="DZB322"/>
      <c r="DZC322"/>
      <c r="DZD322"/>
      <c r="DZE322"/>
      <c r="DZF322"/>
      <c r="DZG322"/>
      <c r="DZH322"/>
      <c r="DZI322"/>
      <c r="DZJ322"/>
      <c r="DZK322"/>
      <c r="DZL322"/>
      <c r="DZM322"/>
      <c r="DZN322"/>
      <c r="DZO322"/>
      <c r="DZP322"/>
      <c r="DZQ322"/>
      <c r="DZR322"/>
      <c r="DZS322"/>
      <c r="DZT322"/>
      <c r="DZU322"/>
      <c r="DZV322"/>
      <c r="DZW322"/>
      <c r="DZX322"/>
      <c r="DZY322"/>
      <c r="DZZ322"/>
      <c r="EAA322"/>
      <c r="EAB322"/>
      <c r="EAC322"/>
      <c r="EAD322"/>
      <c r="EAE322"/>
      <c r="EAF322"/>
      <c r="EAG322"/>
      <c r="EAH322"/>
      <c r="EAI322"/>
      <c r="EAJ322"/>
      <c r="EAK322"/>
      <c r="EAL322"/>
      <c r="EAM322"/>
      <c r="EAN322"/>
      <c r="EAO322"/>
      <c r="EAP322"/>
      <c r="EAQ322"/>
      <c r="EAR322"/>
      <c r="EAS322"/>
      <c r="EAT322"/>
      <c r="EAU322"/>
      <c r="EAV322"/>
      <c r="EAW322"/>
      <c r="EAX322"/>
      <c r="EAY322"/>
      <c r="EAZ322"/>
      <c r="EBA322"/>
      <c r="EBB322"/>
      <c r="EBC322"/>
      <c r="EBD322"/>
      <c r="EBE322"/>
      <c r="EBF322"/>
      <c r="EBG322"/>
      <c r="EBH322"/>
      <c r="EBI322"/>
      <c r="EBJ322"/>
      <c r="EBK322"/>
      <c r="EBL322"/>
      <c r="EBM322"/>
      <c r="EBN322"/>
      <c r="EBO322"/>
      <c r="EBP322"/>
      <c r="EBQ322"/>
      <c r="EBR322"/>
      <c r="EBS322"/>
      <c r="EBT322"/>
      <c r="EBU322"/>
      <c r="EBV322"/>
      <c r="EBW322"/>
      <c r="EBX322"/>
      <c r="EBY322"/>
      <c r="EBZ322"/>
      <c r="ECA322"/>
      <c r="ECB322"/>
      <c r="ECC322"/>
      <c r="ECD322"/>
      <c r="ECE322"/>
      <c r="ECF322"/>
      <c r="ECG322"/>
      <c r="ECH322"/>
      <c r="ECI322"/>
      <c r="ECJ322"/>
      <c r="ECK322"/>
      <c r="ECL322"/>
      <c r="ECM322"/>
      <c r="ECN322"/>
      <c r="ECO322"/>
      <c r="ECP322"/>
      <c r="ECQ322"/>
      <c r="ECR322"/>
      <c r="ECS322"/>
      <c r="ECT322"/>
      <c r="ECU322"/>
      <c r="ECV322"/>
      <c r="ECW322"/>
      <c r="ECX322"/>
      <c r="ECY322"/>
      <c r="ECZ322"/>
      <c r="EDA322"/>
      <c r="EDB322"/>
      <c r="EDC322"/>
      <c r="EDD322"/>
      <c r="EDE322"/>
      <c r="EDF322"/>
      <c r="EDG322"/>
      <c r="EDH322"/>
      <c r="EDI322"/>
      <c r="EDJ322"/>
      <c r="EDK322"/>
      <c r="EDL322"/>
      <c r="EDM322"/>
      <c r="EDN322"/>
      <c r="EDO322"/>
      <c r="EDP322"/>
      <c r="EDQ322"/>
      <c r="EDR322"/>
      <c r="EDS322"/>
      <c r="EDT322"/>
      <c r="EDU322"/>
      <c r="EDV322"/>
      <c r="EDW322"/>
      <c r="EDX322"/>
      <c r="EDY322"/>
      <c r="EDZ322"/>
      <c r="EEA322"/>
      <c r="EEB322"/>
      <c r="EEC322"/>
      <c r="EED322"/>
      <c r="EEE322"/>
      <c r="EEF322"/>
      <c r="EEG322"/>
      <c r="EEH322"/>
      <c r="EEI322"/>
      <c r="EEJ322"/>
      <c r="EEK322"/>
      <c r="EEL322"/>
      <c r="EEM322"/>
      <c r="EEN322"/>
      <c r="EEO322"/>
      <c r="EEP322"/>
      <c r="EEQ322"/>
      <c r="EER322"/>
      <c r="EES322"/>
      <c r="EET322"/>
      <c r="EEU322"/>
      <c r="EEV322"/>
      <c r="EEW322"/>
      <c r="EEX322"/>
      <c r="EEY322"/>
      <c r="EEZ322"/>
      <c r="EFA322"/>
      <c r="EFB322"/>
      <c r="EFC322"/>
      <c r="EFD322"/>
      <c r="EFE322"/>
      <c r="EFF322"/>
      <c r="EFG322"/>
      <c r="EFH322"/>
      <c r="EFI322"/>
      <c r="EFJ322"/>
      <c r="EFK322"/>
      <c r="EFL322"/>
      <c r="EFM322"/>
      <c r="EFN322"/>
      <c r="EFO322"/>
      <c r="EFP322"/>
      <c r="EFQ322"/>
      <c r="EFR322"/>
      <c r="EFS322"/>
      <c r="EFT322"/>
      <c r="EFU322"/>
      <c r="EFV322"/>
      <c r="EFW322"/>
      <c r="EFX322"/>
      <c r="EFY322"/>
      <c r="EFZ322"/>
      <c r="EGA322"/>
      <c r="EGB322"/>
      <c r="EGC322"/>
      <c r="EGD322"/>
      <c r="EGE322"/>
      <c r="EGF322"/>
      <c r="EGG322"/>
      <c r="EGH322"/>
      <c r="EGI322"/>
      <c r="EGJ322"/>
      <c r="EGK322"/>
      <c r="EGL322"/>
      <c r="EGM322"/>
      <c r="EGN322"/>
      <c r="EGO322"/>
      <c r="EGP322"/>
      <c r="EGQ322"/>
      <c r="EGR322"/>
      <c r="EGS322"/>
      <c r="EGT322"/>
      <c r="EGU322"/>
      <c r="EGV322"/>
      <c r="EGW322"/>
      <c r="EGX322"/>
      <c r="EGY322"/>
      <c r="EGZ322"/>
      <c r="EHA322"/>
      <c r="EHB322"/>
      <c r="EHC322"/>
      <c r="EHD322"/>
      <c r="EHE322"/>
      <c r="EHF322"/>
      <c r="EHG322"/>
      <c r="EHH322"/>
      <c r="EHI322"/>
      <c r="EHJ322"/>
      <c r="EHK322"/>
      <c r="EHL322"/>
      <c r="EHM322"/>
      <c r="EHN322"/>
      <c r="EHO322"/>
      <c r="EHP322"/>
      <c r="EHQ322"/>
      <c r="EHR322"/>
      <c r="EHS322"/>
      <c r="EHT322"/>
      <c r="EHU322"/>
      <c r="EHV322"/>
      <c r="EHW322"/>
      <c r="EHX322"/>
      <c r="EHY322"/>
      <c r="EHZ322"/>
      <c r="EIA322"/>
      <c r="EIB322"/>
      <c r="EIC322"/>
      <c r="EID322"/>
      <c r="EIE322"/>
      <c r="EIF322"/>
      <c r="EIG322"/>
      <c r="EIH322"/>
      <c r="EII322"/>
      <c r="EIJ322"/>
      <c r="EIK322"/>
      <c r="EIL322"/>
      <c r="EIM322"/>
      <c r="EIN322"/>
      <c r="EIO322"/>
      <c r="EIP322"/>
      <c r="EIQ322"/>
      <c r="EIR322"/>
      <c r="EIS322"/>
      <c r="EIT322"/>
      <c r="EIU322"/>
      <c r="EIV322"/>
      <c r="EIW322"/>
      <c r="EIX322"/>
      <c r="EIY322"/>
      <c r="EIZ322"/>
      <c r="EJA322"/>
      <c r="EJB322"/>
      <c r="EJC322"/>
      <c r="EJD322"/>
      <c r="EJE322"/>
      <c r="EJF322"/>
      <c r="EJG322"/>
      <c r="EJH322"/>
      <c r="EJI322"/>
      <c r="EJJ322"/>
      <c r="EJK322"/>
      <c r="EJL322"/>
      <c r="EJM322"/>
      <c r="EJN322"/>
      <c r="EJO322"/>
      <c r="EJP322"/>
      <c r="EJQ322"/>
      <c r="EJR322"/>
      <c r="EJS322"/>
      <c r="EJT322"/>
      <c r="EJU322"/>
      <c r="EJV322"/>
      <c r="EJW322"/>
      <c r="EJX322"/>
      <c r="EJY322"/>
      <c r="EJZ322"/>
      <c r="EKA322"/>
      <c r="EKB322"/>
      <c r="EKC322"/>
      <c r="EKD322"/>
      <c r="EKE322"/>
      <c r="EKF322"/>
      <c r="EKG322"/>
      <c r="EKH322"/>
      <c r="EKI322"/>
      <c r="EKJ322"/>
      <c r="EKK322"/>
      <c r="EKL322"/>
      <c r="EKM322"/>
      <c r="EKN322"/>
      <c r="EKO322"/>
      <c r="EKP322"/>
      <c r="EKQ322"/>
      <c r="EKR322"/>
      <c r="EKS322"/>
      <c r="EKT322"/>
      <c r="EKU322"/>
      <c r="EKV322"/>
      <c r="EKW322"/>
      <c r="EKX322"/>
      <c r="EKY322"/>
      <c r="EKZ322"/>
      <c r="ELA322"/>
      <c r="ELB322"/>
      <c r="ELC322"/>
      <c r="ELD322"/>
      <c r="ELE322"/>
      <c r="ELF322"/>
      <c r="ELG322"/>
      <c r="ELH322"/>
      <c r="ELI322"/>
      <c r="ELJ322"/>
      <c r="ELK322"/>
      <c r="ELL322"/>
      <c r="ELM322"/>
      <c r="ELN322"/>
      <c r="ELO322"/>
      <c r="ELP322"/>
      <c r="ELQ322"/>
      <c r="ELR322"/>
      <c r="ELS322"/>
      <c r="ELT322"/>
      <c r="ELU322"/>
      <c r="ELV322"/>
      <c r="ELW322"/>
      <c r="ELX322"/>
      <c r="ELY322"/>
      <c r="ELZ322"/>
      <c r="EMA322"/>
      <c r="EMB322"/>
      <c r="EMC322"/>
      <c r="EMD322"/>
      <c r="EME322"/>
      <c r="EMF322"/>
      <c r="EMG322"/>
      <c r="EMH322"/>
      <c r="EMI322"/>
      <c r="EMJ322"/>
      <c r="EMK322"/>
      <c r="EML322"/>
      <c r="EMM322"/>
      <c r="EMN322"/>
      <c r="EMO322"/>
      <c r="EMP322"/>
      <c r="EMQ322"/>
      <c r="EMR322"/>
      <c r="EMS322"/>
      <c r="EMT322"/>
      <c r="EMU322"/>
      <c r="EMV322"/>
      <c r="EMW322"/>
      <c r="EMX322"/>
      <c r="EMY322"/>
      <c r="EMZ322"/>
      <c r="ENA322"/>
      <c r="ENB322"/>
      <c r="ENC322"/>
      <c r="END322"/>
      <c r="ENE322"/>
      <c r="ENF322"/>
      <c r="ENG322"/>
      <c r="ENH322"/>
      <c r="ENI322"/>
      <c r="ENJ322"/>
      <c r="ENK322"/>
      <c r="ENL322"/>
      <c r="ENM322"/>
      <c r="ENN322"/>
      <c r="ENO322"/>
      <c r="ENP322"/>
      <c r="ENQ322"/>
      <c r="ENR322"/>
      <c r="ENS322"/>
      <c r="ENT322"/>
      <c r="ENU322"/>
      <c r="ENV322"/>
      <c r="ENW322"/>
      <c r="ENX322"/>
      <c r="ENY322"/>
      <c r="ENZ322"/>
      <c r="EOA322"/>
      <c r="EOB322"/>
      <c r="EOC322"/>
      <c r="EOD322"/>
      <c r="EOE322"/>
      <c r="EOF322"/>
      <c r="EOG322"/>
      <c r="EOH322"/>
      <c r="EOI322"/>
      <c r="EOJ322"/>
      <c r="EOK322"/>
      <c r="EOL322"/>
      <c r="EOM322"/>
      <c r="EON322"/>
      <c r="EOO322"/>
      <c r="EOP322"/>
      <c r="EOQ322"/>
      <c r="EOR322"/>
      <c r="EOS322"/>
      <c r="EOT322"/>
      <c r="EOU322"/>
      <c r="EOV322"/>
      <c r="EOW322"/>
      <c r="EOX322"/>
      <c r="EOY322"/>
      <c r="EOZ322"/>
      <c r="EPA322"/>
      <c r="EPB322"/>
      <c r="EPC322"/>
      <c r="EPD322"/>
      <c r="EPE322"/>
      <c r="EPF322"/>
      <c r="EPG322"/>
      <c r="EPH322"/>
      <c r="EPI322"/>
      <c r="EPJ322"/>
      <c r="EPK322"/>
      <c r="EPL322"/>
      <c r="EPM322"/>
      <c r="EPN322"/>
      <c r="EPO322"/>
      <c r="EPP322"/>
      <c r="EPQ322"/>
      <c r="EPR322"/>
      <c r="EPS322"/>
      <c r="EPT322"/>
      <c r="EPU322"/>
      <c r="EPV322"/>
      <c r="EPW322"/>
      <c r="EPX322"/>
      <c r="EPY322"/>
      <c r="EPZ322"/>
      <c r="EQA322"/>
      <c r="EQB322"/>
      <c r="EQC322"/>
      <c r="EQD322"/>
      <c r="EQE322"/>
      <c r="EQF322"/>
      <c r="EQG322"/>
      <c r="EQH322"/>
      <c r="EQI322"/>
      <c r="EQJ322"/>
      <c r="EQK322"/>
      <c r="EQL322"/>
      <c r="EQM322"/>
      <c r="EQN322"/>
      <c r="EQO322"/>
      <c r="EQP322"/>
      <c r="EQQ322"/>
      <c r="EQR322"/>
      <c r="EQS322"/>
      <c r="EQT322"/>
      <c r="EQU322"/>
      <c r="EQV322"/>
      <c r="EQW322"/>
      <c r="EQX322"/>
      <c r="EQY322"/>
      <c r="EQZ322"/>
      <c r="ERA322"/>
      <c r="ERB322"/>
      <c r="ERC322"/>
      <c r="ERD322"/>
      <c r="ERE322"/>
      <c r="ERF322"/>
      <c r="ERG322"/>
      <c r="ERH322"/>
      <c r="ERI322"/>
      <c r="ERJ322"/>
      <c r="ERK322"/>
      <c r="ERL322"/>
      <c r="ERM322"/>
      <c r="ERN322"/>
      <c r="ERO322"/>
      <c r="ERP322"/>
      <c r="ERQ322"/>
      <c r="ERR322"/>
      <c r="ERS322"/>
      <c r="ERT322"/>
      <c r="ERU322"/>
      <c r="ERV322"/>
      <c r="ERW322"/>
      <c r="ERX322"/>
      <c r="ERY322"/>
      <c r="ERZ322"/>
      <c r="ESA322"/>
      <c r="ESB322"/>
      <c r="ESC322"/>
      <c r="ESD322"/>
      <c r="ESE322"/>
      <c r="ESF322"/>
      <c r="ESG322"/>
      <c r="ESH322"/>
      <c r="ESI322"/>
      <c r="ESJ322"/>
      <c r="ESK322"/>
      <c r="ESL322"/>
      <c r="ESM322"/>
      <c r="ESN322"/>
      <c r="ESO322"/>
      <c r="ESP322"/>
      <c r="ESQ322"/>
      <c r="ESR322"/>
      <c r="ESS322"/>
      <c r="EST322"/>
      <c r="ESU322"/>
      <c r="ESV322"/>
      <c r="ESW322"/>
      <c r="ESX322"/>
      <c r="ESY322"/>
      <c r="ESZ322"/>
      <c r="ETA322"/>
      <c r="ETB322"/>
      <c r="ETC322"/>
      <c r="ETD322"/>
      <c r="ETE322"/>
      <c r="ETF322"/>
      <c r="ETG322"/>
      <c r="ETH322"/>
      <c r="ETI322"/>
      <c r="ETJ322"/>
      <c r="ETK322"/>
      <c r="ETL322"/>
      <c r="ETM322"/>
      <c r="ETN322"/>
      <c r="ETO322"/>
      <c r="ETP322"/>
      <c r="ETQ322"/>
      <c r="ETR322"/>
      <c r="ETS322"/>
      <c r="ETT322"/>
      <c r="ETU322"/>
      <c r="ETV322"/>
      <c r="ETW322"/>
      <c r="ETX322"/>
      <c r="ETY322"/>
      <c r="ETZ322"/>
      <c r="EUA322"/>
      <c r="EUB322"/>
      <c r="EUC322"/>
      <c r="EUD322"/>
      <c r="EUE322"/>
      <c r="EUF322"/>
      <c r="EUG322"/>
      <c r="EUH322"/>
      <c r="EUI322"/>
      <c r="EUJ322"/>
      <c r="EUK322"/>
      <c r="EUL322"/>
      <c r="EUM322"/>
      <c r="EUN322"/>
      <c r="EUO322"/>
      <c r="EUP322"/>
      <c r="EUQ322"/>
      <c r="EUR322"/>
      <c r="EUS322"/>
      <c r="EUT322"/>
      <c r="EUU322"/>
      <c r="EUV322"/>
      <c r="EUW322"/>
      <c r="EUX322"/>
      <c r="EUY322"/>
      <c r="EUZ322"/>
      <c r="EVA322"/>
      <c r="EVB322"/>
      <c r="EVC322"/>
      <c r="EVD322"/>
      <c r="EVE322"/>
      <c r="EVF322"/>
      <c r="EVG322"/>
      <c r="EVH322"/>
      <c r="EVI322"/>
      <c r="EVJ322"/>
      <c r="EVK322"/>
      <c r="EVL322"/>
      <c r="EVM322"/>
      <c r="EVN322"/>
      <c r="EVO322"/>
      <c r="EVP322"/>
      <c r="EVQ322"/>
      <c r="EVR322"/>
      <c r="EVS322"/>
      <c r="EVT322"/>
      <c r="EVU322"/>
      <c r="EVV322"/>
      <c r="EVW322"/>
      <c r="EVX322"/>
      <c r="EVY322"/>
      <c r="EVZ322"/>
      <c r="EWA322"/>
      <c r="EWB322"/>
      <c r="EWC322"/>
      <c r="EWD322"/>
      <c r="EWE322"/>
      <c r="EWF322"/>
      <c r="EWG322"/>
      <c r="EWH322"/>
      <c r="EWI322"/>
      <c r="EWJ322"/>
      <c r="EWK322"/>
      <c r="EWL322"/>
      <c r="EWM322"/>
      <c r="EWN322"/>
      <c r="EWO322"/>
      <c r="EWP322"/>
      <c r="EWQ322"/>
      <c r="EWR322"/>
      <c r="EWS322"/>
      <c r="EWT322"/>
      <c r="EWU322"/>
      <c r="EWV322"/>
      <c r="EWW322"/>
      <c r="EWX322"/>
      <c r="EWY322"/>
      <c r="EWZ322"/>
      <c r="EXA322"/>
      <c r="EXB322"/>
      <c r="EXC322"/>
      <c r="EXD322"/>
      <c r="EXE322"/>
      <c r="EXF322"/>
      <c r="EXG322"/>
      <c r="EXH322"/>
      <c r="EXI322"/>
      <c r="EXJ322"/>
      <c r="EXK322"/>
      <c r="EXL322"/>
      <c r="EXM322"/>
      <c r="EXN322"/>
      <c r="EXO322"/>
      <c r="EXP322"/>
      <c r="EXQ322"/>
      <c r="EXR322"/>
      <c r="EXS322"/>
      <c r="EXT322"/>
      <c r="EXU322"/>
      <c r="EXV322"/>
      <c r="EXW322"/>
      <c r="EXX322"/>
      <c r="EXY322"/>
      <c r="EXZ322"/>
      <c r="EYA322"/>
      <c r="EYB322"/>
      <c r="EYC322"/>
      <c r="EYD322"/>
      <c r="EYE322"/>
      <c r="EYF322"/>
      <c r="EYG322"/>
      <c r="EYH322"/>
      <c r="EYI322"/>
      <c r="EYJ322"/>
      <c r="EYK322"/>
      <c r="EYL322"/>
      <c r="EYM322"/>
      <c r="EYN322"/>
      <c r="EYO322"/>
      <c r="EYP322"/>
      <c r="EYQ322"/>
      <c r="EYR322"/>
      <c r="EYS322"/>
      <c r="EYT322"/>
      <c r="EYU322"/>
      <c r="EYV322"/>
      <c r="EYW322"/>
      <c r="EYX322"/>
      <c r="EYY322"/>
      <c r="EYZ322"/>
      <c r="EZA322"/>
      <c r="EZB322"/>
      <c r="EZC322"/>
      <c r="EZD322"/>
      <c r="EZE322"/>
      <c r="EZF322"/>
      <c r="EZG322"/>
      <c r="EZH322"/>
      <c r="EZI322"/>
      <c r="EZJ322"/>
      <c r="EZK322"/>
      <c r="EZL322"/>
      <c r="EZM322"/>
      <c r="EZN322"/>
      <c r="EZO322"/>
      <c r="EZP322"/>
      <c r="EZQ322"/>
      <c r="EZR322"/>
      <c r="EZS322"/>
      <c r="EZT322"/>
      <c r="EZU322"/>
      <c r="EZV322"/>
      <c r="EZW322"/>
      <c r="EZX322"/>
      <c r="EZY322"/>
      <c r="EZZ322"/>
      <c r="FAA322"/>
      <c r="FAB322"/>
      <c r="FAC322"/>
      <c r="FAD322"/>
      <c r="FAE322"/>
      <c r="FAF322"/>
      <c r="FAG322"/>
      <c r="FAH322"/>
      <c r="FAI322"/>
      <c r="FAJ322"/>
      <c r="FAK322"/>
      <c r="FAL322"/>
      <c r="FAM322"/>
      <c r="FAN322"/>
      <c r="FAO322"/>
      <c r="FAP322"/>
      <c r="FAQ322"/>
      <c r="FAR322"/>
      <c r="FAS322"/>
      <c r="FAT322"/>
      <c r="FAU322"/>
      <c r="FAV322"/>
      <c r="FAW322"/>
      <c r="FAX322"/>
      <c r="FAY322"/>
      <c r="FAZ322"/>
      <c r="FBA322"/>
      <c r="FBB322"/>
      <c r="FBC322"/>
      <c r="FBD322"/>
      <c r="FBE322"/>
      <c r="FBF322"/>
      <c r="FBG322"/>
      <c r="FBH322"/>
      <c r="FBI322"/>
      <c r="FBJ322"/>
      <c r="FBK322"/>
      <c r="FBL322"/>
      <c r="FBM322"/>
      <c r="FBN322"/>
      <c r="FBO322"/>
      <c r="FBP322"/>
      <c r="FBQ322"/>
      <c r="FBR322"/>
      <c r="FBS322"/>
      <c r="FBT322"/>
      <c r="FBU322"/>
      <c r="FBV322"/>
      <c r="FBW322"/>
      <c r="FBX322"/>
      <c r="FBY322"/>
      <c r="FBZ322"/>
      <c r="FCA322"/>
      <c r="FCB322"/>
      <c r="FCC322"/>
      <c r="FCD322"/>
      <c r="FCE322"/>
      <c r="FCF322"/>
      <c r="FCG322"/>
      <c r="FCH322"/>
      <c r="FCI322"/>
      <c r="FCJ322"/>
      <c r="FCK322"/>
      <c r="FCL322"/>
      <c r="FCM322"/>
      <c r="FCN322"/>
      <c r="FCO322"/>
      <c r="FCP322"/>
      <c r="FCQ322"/>
      <c r="FCR322"/>
      <c r="FCS322"/>
      <c r="FCT322"/>
      <c r="FCU322"/>
      <c r="FCV322"/>
      <c r="FCW322"/>
      <c r="FCX322"/>
      <c r="FCY322"/>
      <c r="FCZ322"/>
      <c r="FDA322"/>
      <c r="FDB322"/>
      <c r="FDC322"/>
      <c r="FDD322"/>
      <c r="FDE322"/>
      <c r="FDF322"/>
      <c r="FDG322"/>
      <c r="FDH322"/>
      <c r="FDI322"/>
      <c r="FDJ322"/>
      <c r="FDK322"/>
      <c r="FDL322"/>
      <c r="FDM322"/>
      <c r="FDN322"/>
      <c r="FDO322"/>
      <c r="FDP322"/>
      <c r="FDQ322"/>
      <c r="FDR322"/>
      <c r="FDS322"/>
      <c r="FDT322"/>
      <c r="FDU322"/>
      <c r="FDV322"/>
      <c r="FDW322"/>
      <c r="FDX322"/>
      <c r="FDY322"/>
      <c r="FDZ322"/>
      <c r="FEA322"/>
      <c r="FEB322"/>
      <c r="FEC322"/>
      <c r="FED322"/>
      <c r="FEE322"/>
      <c r="FEF322"/>
      <c r="FEG322"/>
      <c r="FEH322"/>
      <c r="FEI322"/>
      <c r="FEJ322"/>
      <c r="FEK322"/>
      <c r="FEL322"/>
      <c r="FEM322"/>
      <c r="FEN322"/>
      <c r="FEO322"/>
      <c r="FEP322"/>
      <c r="FEQ322"/>
      <c r="FER322"/>
      <c r="FES322"/>
      <c r="FET322"/>
      <c r="FEU322"/>
      <c r="FEV322"/>
      <c r="FEW322"/>
      <c r="FEX322"/>
      <c r="FEY322"/>
      <c r="FEZ322"/>
      <c r="FFA322"/>
      <c r="FFB322"/>
      <c r="FFC322"/>
      <c r="FFD322"/>
      <c r="FFE322"/>
      <c r="FFF322"/>
      <c r="FFG322"/>
      <c r="FFH322"/>
      <c r="FFI322"/>
      <c r="FFJ322"/>
      <c r="FFK322"/>
      <c r="FFL322"/>
      <c r="FFM322"/>
      <c r="FFN322"/>
      <c r="FFO322"/>
      <c r="FFP322"/>
      <c r="FFQ322"/>
      <c r="FFR322"/>
      <c r="FFS322"/>
      <c r="FFT322"/>
      <c r="FFU322"/>
      <c r="FFV322"/>
      <c r="FFW322"/>
      <c r="FFX322"/>
      <c r="FFY322"/>
      <c r="FFZ322"/>
      <c r="FGA322"/>
      <c r="FGB322"/>
      <c r="FGC322"/>
      <c r="FGD322"/>
      <c r="FGE322"/>
      <c r="FGF322"/>
      <c r="FGG322"/>
      <c r="FGH322"/>
      <c r="FGI322"/>
      <c r="FGJ322"/>
      <c r="FGK322"/>
      <c r="FGL322"/>
      <c r="FGM322"/>
      <c r="FGN322"/>
      <c r="FGO322"/>
      <c r="FGP322"/>
      <c r="FGQ322"/>
      <c r="FGR322"/>
      <c r="FGS322"/>
      <c r="FGT322"/>
      <c r="FGU322"/>
      <c r="FGV322"/>
      <c r="FGW322"/>
      <c r="FGX322"/>
      <c r="FGY322"/>
      <c r="FGZ322"/>
      <c r="FHA322"/>
      <c r="FHB322"/>
      <c r="FHC322"/>
      <c r="FHD322"/>
      <c r="FHE322"/>
      <c r="FHF322"/>
      <c r="FHG322"/>
      <c r="FHH322"/>
      <c r="FHI322"/>
      <c r="FHJ322"/>
      <c r="FHK322"/>
      <c r="FHL322"/>
      <c r="FHM322"/>
      <c r="FHN322"/>
      <c r="FHO322"/>
      <c r="FHP322"/>
      <c r="FHQ322"/>
      <c r="FHR322"/>
      <c r="FHS322"/>
      <c r="FHT322"/>
      <c r="FHU322"/>
      <c r="FHV322"/>
      <c r="FHW322"/>
      <c r="FHX322"/>
      <c r="FHY322"/>
      <c r="FHZ322"/>
      <c r="FIA322"/>
      <c r="FIB322"/>
      <c r="FIC322"/>
      <c r="FID322"/>
      <c r="FIE322"/>
      <c r="FIF322"/>
      <c r="FIG322"/>
      <c r="FIH322"/>
      <c r="FII322"/>
      <c r="FIJ322"/>
      <c r="FIK322"/>
      <c r="FIL322"/>
      <c r="FIM322"/>
      <c r="FIN322"/>
      <c r="FIO322"/>
      <c r="FIP322"/>
      <c r="FIQ322"/>
      <c r="FIR322"/>
      <c r="FIS322"/>
      <c r="FIT322"/>
      <c r="FIU322"/>
      <c r="FIV322"/>
      <c r="FIW322"/>
      <c r="FIX322"/>
      <c r="FIY322"/>
      <c r="FIZ322"/>
      <c r="FJA322"/>
      <c r="FJB322"/>
      <c r="FJC322"/>
      <c r="FJD322"/>
      <c r="FJE322"/>
      <c r="FJF322"/>
      <c r="FJG322"/>
      <c r="FJH322"/>
      <c r="FJI322"/>
      <c r="FJJ322"/>
      <c r="FJK322"/>
      <c r="FJL322"/>
      <c r="FJM322"/>
      <c r="FJN322"/>
      <c r="FJO322"/>
      <c r="FJP322"/>
      <c r="FJQ322"/>
      <c r="FJR322"/>
      <c r="FJS322"/>
      <c r="FJT322"/>
      <c r="FJU322"/>
      <c r="FJV322"/>
      <c r="FJW322"/>
      <c r="FJX322"/>
      <c r="FJY322"/>
      <c r="FJZ322"/>
      <c r="FKA322"/>
      <c r="FKB322"/>
      <c r="FKC322"/>
      <c r="FKD322"/>
      <c r="FKE322"/>
      <c r="FKF322"/>
      <c r="FKG322"/>
      <c r="FKH322"/>
      <c r="FKI322"/>
      <c r="FKJ322"/>
      <c r="FKK322"/>
      <c r="FKL322"/>
      <c r="FKM322"/>
      <c r="FKN322"/>
      <c r="FKO322"/>
      <c r="FKP322"/>
      <c r="FKQ322"/>
      <c r="FKR322"/>
      <c r="FKS322"/>
      <c r="FKT322"/>
      <c r="FKU322"/>
      <c r="FKV322"/>
      <c r="FKW322"/>
      <c r="FKX322"/>
      <c r="FKY322"/>
      <c r="FKZ322"/>
      <c r="FLA322"/>
      <c r="FLB322"/>
      <c r="FLC322"/>
      <c r="FLD322"/>
      <c r="FLE322"/>
      <c r="FLF322"/>
      <c r="FLG322"/>
      <c r="FLH322"/>
      <c r="FLI322"/>
      <c r="FLJ322"/>
      <c r="FLK322"/>
      <c r="FLL322"/>
      <c r="FLM322"/>
      <c r="FLN322"/>
      <c r="FLO322"/>
      <c r="FLP322"/>
      <c r="FLQ322"/>
      <c r="FLR322"/>
      <c r="FLS322"/>
      <c r="FLT322"/>
      <c r="FLU322"/>
      <c r="FLV322"/>
      <c r="FLW322"/>
      <c r="FLX322"/>
      <c r="FLY322"/>
      <c r="FLZ322"/>
      <c r="FMA322"/>
      <c r="FMB322"/>
      <c r="FMC322"/>
      <c r="FMD322"/>
      <c r="FME322"/>
      <c r="FMF322"/>
      <c r="FMG322"/>
      <c r="FMH322"/>
      <c r="FMI322"/>
      <c r="FMJ322"/>
      <c r="FMK322"/>
      <c r="FML322"/>
      <c r="FMM322"/>
      <c r="FMN322"/>
      <c r="FMO322"/>
      <c r="FMP322"/>
      <c r="FMQ322"/>
      <c r="FMR322"/>
      <c r="FMS322"/>
      <c r="FMT322"/>
      <c r="FMU322"/>
      <c r="FMV322"/>
      <c r="FMW322"/>
      <c r="FMX322"/>
      <c r="FMY322"/>
      <c r="FMZ322"/>
      <c r="FNA322"/>
      <c r="FNB322"/>
      <c r="FNC322"/>
      <c r="FND322"/>
      <c r="FNE322"/>
      <c r="FNF322"/>
      <c r="FNG322"/>
      <c r="FNH322"/>
      <c r="FNI322"/>
      <c r="FNJ322"/>
      <c r="FNK322"/>
      <c r="FNL322"/>
      <c r="FNM322"/>
      <c r="FNN322"/>
      <c r="FNO322"/>
      <c r="FNP322"/>
      <c r="FNQ322"/>
      <c r="FNR322"/>
      <c r="FNS322"/>
      <c r="FNT322"/>
      <c r="FNU322"/>
      <c r="FNV322"/>
      <c r="FNW322"/>
      <c r="FNX322"/>
      <c r="FNY322"/>
      <c r="FNZ322"/>
      <c r="FOA322"/>
      <c r="FOB322"/>
      <c r="FOC322"/>
      <c r="FOD322"/>
      <c r="FOE322"/>
      <c r="FOF322"/>
      <c r="FOG322"/>
      <c r="FOH322"/>
      <c r="FOI322"/>
      <c r="FOJ322"/>
      <c r="FOK322"/>
      <c r="FOL322"/>
      <c r="FOM322"/>
      <c r="FON322"/>
      <c r="FOO322"/>
      <c r="FOP322"/>
      <c r="FOQ322"/>
      <c r="FOR322"/>
      <c r="FOS322"/>
      <c r="FOT322"/>
      <c r="FOU322"/>
      <c r="FOV322"/>
      <c r="FOW322"/>
      <c r="FOX322"/>
      <c r="FOY322"/>
      <c r="FOZ322"/>
      <c r="FPA322"/>
      <c r="FPB322"/>
      <c r="FPC322"/>
      <c r="FPD322"/>
      <c r="FPE322"/>
      <c r="FPF322"/>
      <c r="FPG322"/>
      <c r="FPH322"/>
      <c r="FPI322"/>
      <c r="FPJ322"/>
      <c r="FPK322"/>
      <c r="FPL322"/>
      <c r="FPM322"/>
      <c r="FPN322"/>
      <c r="FPO322"/>
      <c r="FPP322"/>
      <c r="FPQ322"/>
      <c r="FPR322"/>
      <c r="FPS322"/>
      <c r="FPT322"/>
      <c r="FPU322"/>
      <c r="FPV322"/>
      <c r="FPW322"/>
      <c r="FPX322"/>
      <c r="FPY322"/>
      <c r="FPZ322"/>
      <c r="FQA322"/>
      <c r="FQB322"/>
      <c r="FQC322"/>
      <c r="FQD322"/>
      <c r="FQE322"/>
      <c r="FQF322"/>
      <c r="FQG322"/>
      <c r="FQH322"/>
      <c r="FQI322"/>
      <c r="FQJ322"/>
      <c r="FQK322"/>
      <c r="FQL322"/>
      <c r="FQM322"/>
      <c r="FQN322"/>
      <c r="FQO322"/>
      <c r="FQP322"/>
      <c r="FQQ322"/>
      <c r="FQR322"/>
      <c r="FQS322"/>
      <c r="FQT322"/>
      <c r="FQU322"/>
      <c r="FQV322"/>
      <c r="FQW322"/>
      <c r="FQX322"/>
      <c r="FQY322"/>
      <c r="FQZ322"/>
      <c r="FRA322"/>
      <c r="FRB322"/>
      <c r="FRC322"/>
      <c r="FRD322"/>
      <c r="FRE322"/>
      <c r="FRF322"/>
      <c r="FRG322"/>
      <c r="FRH322"/>
      <c r="FRI322"/>
      <c r="FRJ322"/>
      <c r="FRK322"/>
      <c r="FRL322"/>
      <c r="FRM322"/>
      <c r="FRN322"/>
      <c r="FRO322"/>
      <c r="FRP322"/>
      <c r="FRQ322"/>
      <c r="FRR322"/>
      <c r="FRS322"/>
      <c r="FRT322"/>
      <c r="FRU322"/>
      <c r="FRV322"/>
      <c r="FRW322"/>
      <c r="FRX322"/>
      <c r="FRY322"/>
      <c r="FRZ322"/>
      <c r="FSA322"/>
      <c r="FSB322"/>
      <c r="FSC322"/>
      <c r="FSD322"/>
      <c r="FSE322"/>
      <c r="FSF322"/>
      <c r="FSG322"/>
      <c r="FSH322"/>
      <c r="FSI322"/>
      <c r="FSJ322"/>
      <c r="FSK322"/>
      <c r="FSL322"/>
      <c r="FSM322"/>
      <c r="FSN322"/>
      <c r="FSO322"/>
      <c r="FSP322"/>
      <c r="FSQ322"/>
      <c r="FSR322"/>
      <c r="FSS322"/>
      <c r="FST322"/>
      <c r="FSU322"/>
      <c r="FSV322"/>
      <c r="FSW322"/>
      <c r="FSX322"/>
      <c r="FSY322"/>
      <c r="FSZ322"/>
      <c r="FTA322"/>
      <c r="FTB322"/>
      <c r="FTC322"/>
      <c r="FTD322"/>
      <c r="FTE322"/>
      <c r="FTF322"/>
      <c r="FTG322"/>
      <c r="FTH322"/>
      <c r="FTI322"/>
      <c r="FTJ322"/>
      <c r="FTK322"/>
      <c r="FTL322"/>
      <c r="FTM322"/>
      <c r="FTN322"/>
      <c r="FTO322"/>
      <c r="FTP322"/>
      <c r="FTQ322"/>
      <c r="FTR322"/>
      <c r="FTS322"/>
      <c r="FTT322"/>
      <c r="FTU322"/>
      <c r="FTV322"/>
      <c r="FTW322"/>
      <c r="FTX322"/>
      <c r="FTY322"/>
      <c r="FTZ322"/>
      <c r="FUA322"/>
      <c r="FUB322"/>
      <c r="FUC322"/>
      <c r="FUD322"/>
      <c r="FUE322"/>
      <c r="FUF322"/>
      <c r="FUG322"/>
      <c r="FUH322"/>
      <c r="FUI322"/>
      <c r="FUJ322"/>
      <c r="FUK322"/>
      <c r="FUL322"/>
      <c r="FUM322"/>
      <c r="FUN322"/>
      <c r="FUO322"/>
      <c r="FUP322"/>
      <c r="FUQ322"/>
      <c r="FUR322"/>
      <c r="FUS322"/>
      <c r="FUT322"/>
      <c r="FUU322"/>
      <c r="FUV322"/>
      <c r="FUW322"/>
      <c r="FUX322"/>
      <c r="FUY322"/>
      <c r="FUZ322"/>
      <c r="FVA322"/>
      <c r="FVB322"/>
      <c r="FVC322"/>
      <c r="FVD322"/>
      <c r="FVE322"/>
      <c r="FVF322"/>
      <c r="FVG322"/>
      <c r="FVH322"/>
      <c r="FVI322"/>
      <c r="FVJ322"/>
      <c r="FVK322"/>
      <c r="FVL322"/>
      <c r="FVM322"/>
      <c r="FVN322"/>
      <c r="FVO322"/>
      <c r="FVP322"/>
      <c r="FVQ322"/>
      <c r="FVR322"/>
      <c r="FVS322"/>
      <c r="FVT322"/>
      <c r="FVU322"/>
      <c r="FVV322"/>
      <c r="FVW322"/>
      <c r="FVX322"/>
      <c r="FVY322"/>
      <c r="FVZ322"/>
      <c r="FWA322"/>
      <c r="FWB322"/>
      <c r="FWC322"/>
      <c r="FWD322"/>
      <c r="FWE322"/>
      <c r="FWF322"/>
      <c r="FWG322"/>
      <c r="FWH322"/>
      <c r="FWI322"/>
      <c r="FWJ322"/>
      <c r="FWK322"/>
      <c r="FWL322"/>
      <c r="FWM322"/>
      <c r="FWN322"/>
      <c r="FWO322"/>
      <c r="FWP322"/>
      <c r="FWQ322"/>
      <c r="FWR322"/>
      <c r="FWS322"/>
      <c r="FWT322"/>
      <c r="FWU322"/>
      <c r="FWV322"/>
      <c r="FWW322"/>
      <c r="FWX322"/>
      <c r="FWY322"/>
      <c r="FWZ322"/>
      <c r="FXA322"/>
      <c r="FXB322"/>
      <c r="FXC322"/>
      <c r="FXD322"/>
      <c r="FXE322"/>
      <c r="FXF322"/>
      <c r="FXG322"/>
      <c r="FXH322"/>
      <c r="FXI322"/>
      <c r="FXJ322"/>
      <c r="FXK322"/>
      <c r="FXL322"/>
      <c r="FXM322"/>
      <c r="FXN322"/>
      <c r="FXO322"/>
      <c r="FXP322"/>
      <c r="FXQ322"/>
      <c r="FXR322"/>
      <c r="FXS322"/>
      <c r="FXT322"/>
      <c r="FXU322"/>
      <c r="FXV322"/>
      <c r="FXW322"/>
      <c r="FXX322"/>
      <c r="FXY322"/>
      <c r="FXZ322"/>
      <c r="FYA322"/>
      <c r="FYB322"/>
      <c r="FYC322"/>
      <c r="FYD322"/>
      <c r="FYE322"/>
      <c r="FYF322"/>
      <c r="FYG322"/>
      <c r="FYH322"/>
      <c r="FYI322"/>
      <c r="FYJ322"/>
      <c r="FYK322"/>
      <c r="FYL322"/>
      <c r="FYM322"/>
      <c r="FYN322"/>
      <c r="FYO322"/>
      <c r="FYP322"/>
      <c r="FYQ322"/>
      <c r="FYR322"/>
      <c r="FYS322"/>
      <c r="FYT322"/>
      <c r="FYU322"/>
      <c r="FYV322"/>
      <c r="FYW322"/>
      <c r="FYX322"/>
      <c r="FYY322"/>
      <c r="FYZ322"/>
      <c r="FZA322"/>
      <c r="FZB322"/>
      <c r="FZC322"/>
      <c r="FZD322"/>
      <c r="FZE322"/>
      <c r="FZF322"/>
      <c r="FZG322"/>
      <c r="FZH322"/>
      <c r="FZI322"/>
      <c r="FZJ322"/>
      <c r="FZK322"/>
      <c r="FZL322"/>
      <c r="FZM322"/>
      <c r="FZN322"/>
      <c r="FZO322"/>
      <c r="FZP322"/>
      <c r="FZQ322"/>
      <c r="FZR322"/>
      <c r="FZS322"/>
      <c r="FZT322"/>
      <c r="FZU322"/>
      <c r="FZV322"/>
      <c r="FZW322"/>
      <c r="FZX322"/>
      <c r="FZY322"/>
      <c r="FZZ322"/>
      <c r="GAA322"/>
      <c r="GAB322"/>
      <c r="GAC322"/>
      <c r="GAD322"/>
      <c r="GAE322"/>
      <c r="GAF322"/>
      <c r="GAG322"/>
      <c r="GAH322"/>
      <c r="GAI322"/>
      <c r="GAJ322"/>
      <c r="GAK322"/>
      <c r="GAL322"/>
      <c r="GAM322"/>
      <c r="GAN322"/>
      <c r="GAO322"/>
      <c r="GAP322"/>
      <c r="GAQ322"/>
      <c r="GAR322"/>
      <c r="GAS322"/>
      <c r="GAT322"/>
      <c r="GAU322"/>
      <c r="GAV322"/>
      <c r="GAW322"/>
      <c r="GAX322"/>
      <c r="GAY322"/>
      <c r="GAZ322"/>
      <c r="GBA322"/>
      <c r="GBB322"/>
      <c r="GBC322"/>
      <c r="GBD322"/>
      <c r="GBE322"/>
      <c r="GBF322"/>
      <c r="GBG322"/>
      <c r="GBH322"/>
      <c r="GBI322"/>
      <c r="GBJ322"/>
      <c r="GBK322"/>
      <c r="GBL322"/>
      <c r="GBM322"/>
      <c r="GBN322"/>
      <c r="GBO322"/>
      <c r="GBP322"/>
      <c r="GBQ322"/>
      <c r="GBR322"/>
      <c r="GBS322"/>
      <c r="GBT322"/>
      <c r="GBU322"/>
      <c r="GBV322"/>
      <c r="GBW322"/>
      <c r="GBX322"/>
      <c r="GBY322"/>
      <c r="GBZ322"/>
      <c r="GCA322"/>
      <c r="GCB322"/>
      <c r="GCC322"/>
      <c r="GCD322"/>
      <c r="GCE322"/>
      <c r="GCF322"/>
      <c r="GCG322"/>
      <c r="GCH322"/>
      <c r="GCI322"/>
      <c r="GCJ322"/>
      <c r="GCK322"/>
      <c r="GCL322"/>
      <c r="GCM322"/>
      <c r="GCN322"/>
      <c r="GCO322"/>
      <c r="GCP322"/>
      <c r="GCQ322"/>
      <c r="GCR322"/>
      <c r="GCS322"/>
      <c r="GCT322"/>
      <c r="GCU322"/>
      <c r="GCV322"/>
      <c r="GCW322"/>
      <c r="GCX322"/>
      <c r="GCY322"/>
      <c r="GCZ322"/>
      <c r="GDA322"/>
      <c r="GDB322"/>
      <c r="GDC322"/>
      <c r="GDD322"/>
      <c r="GDE322"/>
      <c r="GDF322"/>
      <c r="GDG322"/>
      <c r="GDH322"/>
      <c r="GDI322"/>
      <c r="GDJ322"/>
      <c r="GDK322"/>
      <c r="GDL322"/>
      <c r="GDM322"/>
      <c r="GDN322"/>
      <c r="GDO322"/>
      <c r="GDP322"/>
      <c r="GDQ322"/>
      <c r="GDR322"/>
      <c r="GDS322"/>
      <c r="GDT322"/>
      <c r="GDU322"/>
      <c r="GDV322"/>
      <c r="GDW322"/>
      <c r="GDX322"/>
      <c r="GDY322"/>
      <c r="GDZ322"/>
      <c r="GEA322"/>
      <c r="GEB322"/>
      <c r="GEC322"/>
      <c r="GED322"/>
      <c r="GEE322"/>
      <c r="GEF322"/>
      <c r="GEG322"/>
      <c r="GEH322"/>
      <c r="GEI322"/>
      <c r="GEJ322"/>
      <c r="GEK322"/>
      <c r="GEL322"/>
      <c r="GEM322"/>
      <c r="GEN322"/>
      <c r="GEO322"/>
      <c r="GEP322"/>
      <c r="GEQ322"/>
      <c r="GER322"/>
      <c r="GES322"/>
      <c r="GET322"/>
      <c r="GEU322"/>
      <c r="GEV322"/>
      <c r="GEW322"/>
      <c r="GEX322"/>
      <c r="GEY322"/>
      <c r="GEZ322"/>
      <c r="GFA322"/>
      <c r="GFB322"/>
      <c r="GFC322"/>
      <c r="GFD322"/>
      <c r="GFE322"/>
      <c r="GFF322"/>
      <c r="GFG322"/>
      <c r="GFH322"/>
      <c r="GFI322"/>
      <c r="GFJ322"/>
      <c r="GFK322"/>
      <c r="GFL322"/>
      <c r="GFM322"/>
      <c r="GFN322"/>
      <c r="GFO322"/>
      <c r="GFP322"/>
      <c r="GFQ322"/>
      <c r="GFR322"/>
      <c r="GFS322"/>
      <c r="GFT322"/>
      <c r="GFU322"/>
      <c r="GFV322"/>
      <c r="GFW322"/>
      <c r="GFX322"/>
      <c r="GFY322"/>
      <c r="GFZ322"/>
      <c r="GGA322"/>
      <c r="GGB322"/>
      <c r="GGC322"/>
      <c r="GGD322"/>
      <c r="GGE322"/>
      <c r="GGF322"/>
      <c r="GGG322"/>
      <c r="GGH322"/>
      <c r="GGI322"/>
      <c r="GGJ322"/>
      <c r="GGK322"/>
      <c r="GGL322"/>
      <c r="GGM322"/>
      <c r="GGN322"/>
      <c r="GGO322"/>
      <c r="GGP322"/>
      <c r="GGQ322"/>
      <c r="GGR322"/>
      <c r="GGS322"/>
      <c r="GGT322"/>
      <c r="GGU322"/>
      <c r="GGV322"/>
      <c r="GGW322"/>
      <c r="GGX322"/>
      <c r="GGY322"/>
      <c r="GGZ322"/>
      <c r="GHA322"/>
      <c r="GHB322"/>
      <c r="GHC322"/>
      <c r="GHD322"/>
      <c r="GHE322"/>
      <c r="GHF322"/>
      <c r="GHG322"/>
      <c r="GHH322"/>
      <c r="GHI322"/>
      <c r="GHJ322"/>
      <c r="GHK322"/>
      <c r="GHL322"/>
      <c r="GHM322"/>
      <c r="GHN322"/>
      <c r="GHO322"/>
      <c r="GHP322"/>
      <c r="GHQ322"/>
      <c r="GHR322"/>
      <c r="GHS322"/>
      <c r="GHT322"/>
      <c r="GHU322"/>
      <c r="GHV322"/>
      <c r="GHW322"/>
      <c r="GHX322"/>
      <c r="GHY322"/>
      <c r="GHZ322"/>
      <c r="GIA322"/>
      <c r="GIB322"/>
      <c r="GIC322"/>
      <c r="GID322"/>
      <c r="GIE322"/>
      <c r="GIF322"/>
      <c r="GIG322"/>
      <c r="GIH322"/>
      <c r="GII322"/>
      <c r="GIJ322"/>
      <c r="GIK322"/>
      <c r="GIL322"/>
      <c r="GIM322"/>
      <c r="GIN322"/>
      <c r="GIO322"/>
      <c r="GIP322"/>
      <c r="GIQ322"/>
      <c r="GIR322"/>
      <c r="GIS322"/>
      <c r="GIT322"/>
      <c r="GIU322"/>
      <c r="GIV322"/>
      <c r="GIW322"/>
      <c r="GIX322"/>
      <c r="GIY322"/>
      <c r="GIZ322"/>
      <c r="GJA322"/>
      <c r="GJB322"/>
      <c r="GJC322"/>
      <c r="GJD322"/>
      <c r="GJE322"/>
      <c r="GJF322"/>
      <c r="GJG322"/>
      <c r="GJH322"/>
      <c r="GJI322"/>
      <c r="GJJ322"/>
      <c r="GJK322"/>
      <c r="GJL322"/>
      <c r="GJM322"/>
      <c r="GJN322"/>
      <c r="GJO322"/>
      <c r="GJP322"/>
      <c r="GJQ322"/>
      <c r="GJR322"/>
      <c r="GJS322"/>
      <c r="GJT322"/>
      <c r="GJU322"/>
      <c r="GJV322"/>
      <c r="GJW322"/>
      <c r="GJX322"/>
      <c r="GJY322"/>
      <c r="GJZ322"/>
      <c r="GKA322"/>
      <c r="GKB322"/>
      <c r="GKC322"/>
      <c r="GKD322"/>
      <c r="GKE322"/>
      <c r="GKF322"/>
      <c r="GKG322"/>
      <c r="GKH322"/>
      <c r="GKI322"/>
      <c r="GKJ322"/>
      <c r="GKK322"/>
      <c r="GKL322"/>
      <c r="GKM322"/>
      <c r="GKN322"/>
      <c r="GKO322"/>
      <c r="GKP322"/>
      <c r="GKQ322"/>
      <c r="GKR322"/>
      <c r="GKS322"/>
      <c r="GKT322"/>
      <c r="GKU322"/>
      <c r="GKV322"/>
      <c r="GKW322"/>
      <c r="GKX322"/>
      <c r="GKY322"/>
      <c r="GKZ322"/>
      <c r="GLA322"/>
      <c r="GLB322"/>
      <c r="GLC322"/>
      <c r="GLD322"/>
      <c r="GLE322"/>
      <c r="GLF322"/>
      <c r="GLG322"/>
      <c r="GLH322"/>
      <c r="GLI322"/>
      <c r="GLJ322"/>
      <c r="GLK322"/>
      <c r="GLL322"/>
      <c r="GLM322"/>
      <c r="GLN322"/>
      <c r="GLO322"/>
      <c r="GLP322"/>
      <c r="GLQ322"/>
      <c r="GLR322"/>
      <c r="GLS322"/>
      <c r="GLT322"/>
      <c r="GLU322"/>
      <c r="GLV322"/>
      <c r="GLW322"/>
      <c r="GLX322"/>
      <c r="GLY322"/>
      <c r="GLZ322"/>
      <c r="GMA322"/>
      <c r="GMB322"/>
      <c r="GMC322"/>
      <c r="GMD322"/>
      <c r="GME322"/>
      <c r="GMF322"/>
      <c r="GMG322"/>
      <c r="GMH322"/>
      <c r="GMI322"/>
      <c r="GMJ322"/>
      <c r="GMK322"/>
      <c r="GML322"/>
      <c r="GMM322"/>
      <c r="GMN322"/>
      <c r="GMO322"/>
      <c r="GMP322"/>
      <c r="GMQ322"/>
      <c r="GMR322"/>
      <c r="GMS322"/>
      <c r="GMT322"/>
      <c r="GMU322"/>
      <c r="GMV322"/>
      <c r="GMW322"/>
      <c r="GMX322"/>
      <c r="GMY322"/>
      <c r="GMZ322"/>
      <c r="GNA322"/>
      <c r="GNB322"/>
      <c r="GNC322"/>
      <c r="GND322"/>
      <c r="GNE322"/>
      <c r="GNF322"/>
      <c r="GNG322"/>
      <c r="GNH322"/>
      <c r="GNI322"/>
      <c r="GNJ322"/>
      <c r="GNK322"/>
      <c r="GNL322"/>
      <c r="GNM322"/>
      <c r="GNN322"/>
      <c r="GNO322"/>
      <c r="GNP322"/>
      <c r="GNQ322"/>
      <c r="GNR322"/>
      <c r="GNS322"/>
      <c r="GNT322"/>
      <c r="GNU322"/>
      <c r="GNV322"/>
      <c r="GNW322"/>
      <c r="GNX322"/>
      <c r="GNY322"/>
      <c r="GNZ322"/>
      <c r="GOA322"/>
      <c r="GOB322"/>
      <c r="GOC322"/>
      <c r="GOD322"/>
      <c r="GOE322"/>
      <c r="GOF322"/>
      <c r="GOG322"/>
      <c r="GOH322"/>
      <c r="GOI322"/>
      <c r="GOJ322"/>
      <c r="GOK322"/>
      <c r="GOL322"/>
      <c r="GOM322"/>
      <c r="GON322"/>
      <c r="GOO322"/>
      <c r="GOP322"/>
      <c r="GOQ322"/>
      <c r="GOR322"/>
      <c r="GOS322"/>
      <c r="GOT322"/>
      <c r="GOU322"/>
      <c r="GOV322"/>
      <c r="GOW322"/>
      <c r="GOX322"/>
      <c r="GOY322"/>
      <c r="GOZ322"/>
      <c r="GPA322"/>
      <c r="GPB322"/>
      <c r="GPC322"/>
      <c r="GPD322"/>
      <c r="GPE322"/>
      <c r="GPF322"/>
      <c r="GPG322"/>
      <c r="GPH322"/>
      <c r="GPI322"/>
      <c r="GPJ322"/>
      <c r="GPK322"/>
      <c r="GPL322"/>
      <c r="GPM322"/>
      <c r="GPN322"/>
      <c r="GPO322"/>
      <c r="GPP322"/>
      <c r="GPQ322"/>
      <c r="GPR322"/>
      <c r="GPS322"/>
      <c r="GPT322"/>
      <c r="GPU322"/>
      <c r="GPV322"/>
      <c r="GPW322"/>
      <c r="GPX322"/>
      <c r="GPY322"/>
      <c r="GPZ322"/>
      <c r="GQA322"/>
      <c r="GQB322"/>
      <c r="GQC322"/>
      <c r="GQD322"/>
      <c r="GQE322"/>
      <c r="GQF322"/>
      <c r="GQG322"/>
      <c r="GQH322"/>
      <c r="GQI322"/>
      <c r="GQJ322"/>
      <c r="GQK322"/>
      <c r="GQL322"/>
      <c r="GQM322"/>
      <c r="GQN322"/>
      <c r="GQO322"/>
      <c r="GQP322"/>
      <c r="GQQ322"/>
      <c r="GQR322"/>
      <c r="GQS322"/>
      <c r="GQT322"/>
      <c r="GQU322"/>
      <c r="GQV322"/>
      <c r="GQW322"/>
      <c r="GQX322"/>
      <c r="GQY322"/>
      <c r="GQZ322"/>
      <c r="GRA322"/>
      <c r="GRB322"/>
      <c r="GRC322"/>
      <c r="GRD322"/>
      <c r="GRE322"/>
      <c r="GRF322"/>
      <c r="GRG322"/>
      <c r="GRH322"/>
      <c r="GRI322"/>
      <c r="GRJ322"/>
      <c r="GRK322"/>
      <c r="GRL322"/>
      <c r="GRM322"/>
      <c r="GRN322"/>
      <c r="GRO322"/>
      <c r="GRP322"/>
      <c r="GRQ322"/>
      <c r="GRR322"/>
      <c r="GRS322"/>
      <c r="GRT322"/>
      <c r="GRU322"/>
      <c r="GRV322"/>
      <c r="GRW322"/>
      <c r="GRX322"/>
      <c r="GRY322"/>
      <c r="GRZ322"/>
      <c r="GSA322"/>
      <c r="GSB322"/>
      <c r="GSC322"/>
      <c r="GSD322"/>
      <c r="GSE322"/>
      <c r="GSF322"/>
      <c r="GSG322"/>
      <c r="GSH322"/>
      <c r="GSI322"/>
      <c r="GSJ322"/>
      <c r="GSK322"/>
      <c r="GSL322"/>
      <c r="GSM322"/>
      <c r="GSN322"/>
      <c r="GSO322"/>
      <c r="GSP322"/>
      <c r="GSQ322"/>
      <c r="GSR322"/>
      <c r="GSS322"/>
      <c r="GST322"/>
      <c r="GSU322"/>
      <c r="GSV322"/>
      <c r="GSW322"/>
      <c r="GSX322"/>
      <c r="GSY322"/>
      <c r="GSZ322"/>
      <c r="GTA322"/>
      <c r="GTB322"/>
      <c r="GTC322"/>
      <c r="GTD322"/>
      <c r="GTE322"/>
      <c r="GTF322"/>
      <c r="GTG322"/>
      <c r="GTH322"/>
      <c r="GTI322"/>
      <c r="GTJ322"/>
      <c r="GTK322"/>
      <c r="GTL322"/>
      <c r="GTM322"/>
      <c r="GTN322"/>
      <c r="GTO322"/>
      <c r="GTP322"/>
      <c r="GTQ322"/>
      <c r="GTR322"/>
      <c r="GTS322"/>
      <c r="GTT322"/>
      <c r="GTU322"/>
      <c r="GTV322"/>
      <c r="GTW322"/>
      <c r="GTX322"/>
      <c r="GTY322"/>
      <c r="GTZ322"/>
      <c r="GUA322"/>
      <c r="GUB322"/>
      <c r="GUC322"/>
      <c r="GUD322"/>
      <c r="GUE322"/>
      <c r="GUF322"/>
      <c r="GUG322"/>
      <c r="GUH322"/>
      <c r="GUI322"/>
      <c r="GUJ322"/>
      <c r="GUK322"/>
      <c r="GUL322"/>
      <c r="GUM322"/>
      <c r="GUN322"/>
      <c r="GUO322"/>
      <c r="GUP322"/>
      <c r="GUQ322"/>
      <c r="GUR322"/>
      <c r="GUS322"/>
      <c r="GUT322"/>
      <c r="GUU322"/>
      <c r="GUV322"/>
      <c r="GUW322"/>
      <c r="GUX322"/>
      <c r="GUY322"/>
      <c r="GUZ322"/>
      <c r="GVA322"/>
      <c r="GVB322"/>
      <c r="GVC322"/>
      <c r="GVD322"/>
      <c r="GVE322"/>
      <c r="GVF322"/>
      <c r="GVG322"/>
      <c r="GVH322"/>
      <c r="GVI322"/>
      <c r="GVJ322"/>
      <c r="GVK322"/>
      <c r="GVL322"/>
      <c r="GVM322"/>
      <c r="GVN322"/>
      <c r="GVO322"/>
      <c r="GVP322"/>
      <c r="GVQ322"/>
      <c r="GVR322"/>
      <c r="GVS322"/>
      <c r="GVT322"/>
      <c r="GVU322"/>
      <c r="GVV322"/>
      <c r="GVW322"/>
      <c r="GVX322"/>
      <c r="GVY322"/>
      <c r="GVZ322"/>
      <c r="GWA322"/>
      <c r="GWB322"/>
      <c r="GWC322"/>
      <c r="GWD322"/>
      <c r="GWE322"/>
      <c r="GWF322"/>
      <c r="GWG322"/>
      <c r="GWH322"/>
      <c r="GWI322"/>
      <c r="GWJ322"/>
      <c r="GWK322"/>
      <c r="GWL322"/>
      <c r="GWM322"/>
      <c r="GWN322"/>
      <c r="GWO322"/>
      <c r="GWP322"/>
      <c r="GWQ322"/>
      <c r="GWR322"/>
      <c r="GWS322"/>
      <c r="GWT322"/>
      <c r="GWU322"/>
      <c r="GWV322"/>
      <c r="GWW322"/>
      <c r="GWX322"/>
      <c r="GWY322"/>
      <c r="GWZ322"/>
      <c r="GXA322"/>
      <c r="GXB322"/>
      <c r="GXC322"/>
      <c r="GXD322"/>
      <c r="GXE322"/>
      <c r="GXF322"/>
      <c r="GXG322"/>
      <c r="GXH322"/>
      <c r="GXI322"/>
      <c r="GXJ322"/>
      <c r="GXK322"/>
      <c r="GXL322"/>
      <c r="GXM322"/>
      <c r="GXN322"/>
      <c r="GXO322"/>
      <c r="GXP322"/>
      <c r="GXQ322"/>
      <c r="GXR322"/>
      <c r="GXS322"/>
      <c r="GXT322"/>
      <c r="GXU322"/>
      <c r="GXV322"/>
      <c r="GXW322"/>
      <c r="GXX322"/>
      <c r="GXY322"/>
      <c r="GXZ322"/>
      <c r="GYA322"/>
      <c r="GYB322"/>
      <c r="GYC322"/>
      <c r="GYD322"/>
      <c r="GYE322"/>
      <c r="GYF322"/>
      <c r="GYG322"/>
      <c r="GYH322"/>
      <c r="GYI322"/>
      <c r="GYJ322"/>
      <c r="GYK322"/>
      <c r="GYL322"/>
      <c r="GYM322"/>
      <c r="GYN322"/>
      <c r="GYO322"/>
      <c r="GYP322"/>
      <c r="GYQ322"/>
      <c r="GYR322"/>
      <c r="GYS322"/>
      <c r="GYT322"/>
      <c r="GYU322"/>
      <c r="GYV322"/>
      <c r="GYW322"/>
      <c r="GYX322"/>
      <c r="GYY322"/>
      <c r="GYZ322"/>
      <c r="GZA322"/>
      <c r="GZB322"/>
      <c r="GZC322"/>
      <c r="GZD322"/>
      <c r="GZE322"/>
      <c r="GZF322"/>
      <c r="GZG322"/>
      <c r="GZH322"/>
      <c r="GZI322"/>
      <c r="GZJ322"/>
      <c r="GZK322"/>
      <c r="GZL322"/>
      <c r="GZM322"/>
      <c r="GZN322"/>
      <c r="GZO322"/>
      <c r="GZP322"/>
      <c r="GZQ322"/>
      <c r="GZR322"/>
      <c r="GZS322"/>
      <c r="GZT322"/>
      <c r="GZU322"/>
      <c r="GZV322"/>
      <c r="GZW322"/>
      <c r="GZX322"/>
      <c r="GZY322"/>
      <c r="GZZ322"/>
      <c r="HAA322"/>
      <c r="HAB322"/>
      <c r="HAC322"/>
      <c r="HAD322"/>
      <c r="HAE322"/>
      <c r="HAF322"/>
      <c r="HAG322"/>
      <c r="HAH322"/>
      <c r="HAI322"/>
      <c r="HAJ322"/>
      <c r="HAK322"/>
      <c r="HAL322"/>
      <c r="HAM322"/>
      <c r="HAN322"/>
      <c r="HAO322"/>
      <c r="HAP322"/>
      <c r="HAQ322"/>
      <c r="HAR322"/>
      <c r="HAS322"/>
      <c r="HAT322"/>
      <c r="HAU322"/>
      <c r="HAV322"/>
      <c r="HAW322"/>
      <c r="HAX322"/>
      <c r="HAY322"/>
      <c r="HAZ322"/>
      <c r="HBA322"/>
      <c r="HBB322"/>
      <c r="HBC322"/>
      <c r="HBD322"/>
      <c r="HBE322"/>
      <c r="HBF322"/>
      <c r="HBG322"/>
      <c r="HBH322"/>
      <c r="HBI322"/>
      <c r="HBJ322"/>
      <c r="HBK322"/>
      <c r="HBL322"/>
      <c r="HBM322"/>
      <c r="HBN322"/>
      <c r="HBO322"/>
      <c r="HBP322"/>
      <c r="HBQ322"/>
      <c r="HBR322"/>
      <c r="HBS322"/>
      <c r="HBT322"/>
      <c r="HBU322"/>
      <c r="HBV322"/>
      <c r="HBW322"/>
      <c r="HBX322"/>
      <c r="HBY322"/>
      <c r="HBZ322"/>
      <c r="HCA322"/>
      <c r="HCB322"/>
      <c r="HCC322"/>
      <c r="HCD322"/>
      <c r="HCE322"/>
      <c r="HCF322"/>
      <c r="HCG322"/>
      <c r="HCH322"/>
      <c r="HCI322"/>
      <c r="HCJ322"/>
      <c r="HCK322"/>
      <c r="HCL322"/>
      <c r="HCM322"/>
      <c r="HCN322"/>
      <c r="HCO322"/>
      <c r="HCP322"/>
      <c r="HCQ322"/>
      <c r="HCR322"/>
      <c r="HCS322"/>
      <c r="HCT322"/>
      <c r="HCU322"/>
      <c r="HCV322"/>
      <c r="HCW322"/>
      <c r="HCX322"/>
      <c r="HCY322"/>
      <c r="HCZ322"/>
      <c r="HDA322"/>
      <c r="HDB322"/>
      <c r="HDC322"/>
      <c r="HDD322"/>
      <c r="HDE322"/>
      <c r="HDF322"/>
      <c r="HDG322"/>
      <c r="HDH322"/>
      <c r="HDI322"/>
      <c r="HDJ322"/>
      <c r="HDK322"/>
      <c r="HDL322"/>
      <c r="HDM322"/>
      <c r="HDN322"/>
      <c r="HDO322"/>
      <c r="HDP322"/>
      <c r="HDQ322"/>
      <c r="HDR322"/>
      <c r="HDS322"/>
      <c r="HDT322"/>
      <c r="HDU322"/>
      <c r="HDV322"/>
      <c r="HDW322"/>
      <c r="HDX322"/>
      <c r="HDY322"/>
      <c r="HDZ322"/>
      <c r="HEA322"/>
      <c r="HEB322"/>
      <c r="HEC322"/>
      <c r="HED322"/>
      <c r="HEE322"/>
      <c r="HEF322"/>
      <c r="HEG322"/>
      <c r="HEH322"/>
      <c r="HEI322"/>
      <c r="HEJ322"/>
      <c r="HEK322"/>
      <c r="HEL322"/>
      <c r="HEM322"/>
      <c r="HEN322"/>
      <c r="HEO322"/>
      <c r="HEP322"/>
      <c r="HEQ322"/>
      <c r="HER322"/>
      <c r="HES322"/>
      <c r="HET322"/>
      <c r="HEU322"/>
      <c r="HEV322"/>
      <c r="HEW322"/>
      <c r="HEX322"/>
      <c r="HEY322"/>
      <c r="HEZ322"/>
      <c r="HFA322"/>
      <c r="HFB322"/>
      <c r="HFC322"/>
      <c r="HFD322"/>
      <c r="HFE322"/>
      <c r="HFF322"/>
      <c r="HFG322"/>
      <c r="HFH322"/>
      <c r="HFI322"/>
      <c r="HFJ322"/>
      <c r="HFK322"/>
      <c r="HFL322"/>
      <c r="HFM322"/>
      <c r="HFN322"/>
      <c r="HFO322"/>
      <c r="HFP322"/>
      <c r="HFQ322"/>
      <c r="HFR322"/>
      <c r="HFS322"/>
      <c r="HFT322"/>
      <c r="HFU322"/>
      <c r="HFV322"/>
      <c r="HFW322"/>
      <c r="HFX322"/>
      <c r="HFY322"/>
      <c r="HFZ322"/>
      <c r="HGA322"/>
      <c r="HGB322"/>
      <c r="HGC322"/>
      <c r="HGD322"/>
      <c r="HGE322"/>
      <c r="HGF322"/>
      <c r="HGG322"/>
      <c r="HGH322"/>
      <c r="HGI322"/>
      <c r="HGJ322"/>
      <c r="HGK322"/>
      <c r="HGL322"/>
      <c r="HGM322"/>
      <c r="HGN322"/>
      <c r="HGO322"/>
      <c r="HGP322"/>
      <c r="HGQ322"/>
      <c r="HGR322"/>
      <c r="HGS322"/>
      <c r="HGT322"/>
      <c r="HGU322"/>
      <c r="HGV322"/>
      <c r="HGW322"/>
      <c r="HGX322"/>
      <c r="HGY322"/>
      <c r="HGZ322"/>
      <c r="HHA322"/>
      <c r="HHB322"/>
      <c r="HHC322"/>
      <c r="HHD322"/>
      <c r="HHE322"/>
      <c r="HHF322"/>
      <c r="HHG322"/>
      <c r="HHH322"/>
      <c r="HHI322"/>
      <c r="HHJ322"/>
      <c r="HHK322"/>
      <c r="HHL322"/>
      <c r="HHM322"/>
      <c r="HHN322"/>
      <c r="HHO322"/>
      <c r="HHP322"/>
      <c r="HHQ322"/>
      <c r="HHR322"/>
      <c r="HHS322"/>
      <c r="HHT322"/>
      <c r="HHU322"/>
      <c r="HHV322"/>
      <c r="HHW322"/>
      <c r="HHX322"/>
      <c r="HHY322"/>
      <c r="HHZ322"/>
      <c r="HIA322"/>
      <c r="HIB322"/>
      <c r="HIC322"/>
      <c r="HID322"/>
      <c r="HIE322"/>
      <c r="HIF322"/>
      <c r="HIG322"/>
      <c r="HIH322"/>
      <c r="HII322"/>
      <c r="HIJ322"/>
      <c r="HIK322"/>
      <c r="HIL322"/>
      <c r="HIM322"/>
      <c r="HIN322"/>
      <c r="HIO322"/>
      <c r="HIP322"/>
      <c r="HIQ322"/>
      <c r="HIR322"/>
      <c r="HIS322"/>
      <c r="HIT322"/>
      <c r="HIU322"/>
      <c r="HIV322"/>
      <c r="HIW322"/>
      <c r="HIX322"/>
      <c r="HIY322"/>
      <c r="HIZ322"/>
      <c r="HJA322"/>
      <c r="HJB322"/>
      <c r="HJC322"/>
      <c r="HJD322"/>
      <c r="HJE322"/>
      <c r="HJF322"/>
      <c r="HJG322"/>
      <c r="HJH322"/>
      <c r="HJI322"/>
      <c r="HJJ322"/>
      <c r="HJK322"/>
      <c r="HJL322"/>
      <c r="HJM322"/>
      <c r="HJN322"/>
      <c r="HJO322"/>
      <c r="HJP322"/>
      <c r="HJQ322"/>
      <c r="HJR322"/>
      <c r="HJS322"/>
      <c r="HJT322"/>
      <c r="HJU322"/>
      <c r="HJV322"/>
      <c r="HJW322"/>
      <c r="HJX322"/>
      <c r="HJY322"/>
      <c r="HJZ322"/>
      <c r="HKA322"/>
      <c r="HKB322"/>
      <c r="HKC322"/>
      <c r="HKD322"/>
      <c r="HKE322"/>
      <c r="HKF322"/>
      <c r="HKG322"/>
      <c r="HKH322"/>
      <c r="HKI322"/>
      <c r="HKJ322"/>
      <c r="HKK322"/>
      <c r="HKL322"/>
      <c r="HKM322"/>
      <c r="HKN322"/>
      <c r="HKO322"/>
      <c r="HKP322"/>
      <c r="HKQ322"/>
      <c r="HKR322"/>
      <c r="HKS322"/>
      <c r="HKT322"/>
      <c r="HKU322"/>
      <c r="HKV322"/>
      <c r="HKW322"/>
      <c r="HKX322"/>
      <c r="HKY322"/>
      <c r="HKZ322"/>
      <c r="HLA322"/>
      <c r="HLB322"/>
      <c r="HLC322"/>
      <c r="HLD322"/>
      <c r="HLE322"/>
      <c r="HLF322"/>
      <c r="HLG322"/>
      <c r="HLH322"/>
      <c r="HLI322"/>
      <c r="HLJ322"/>
      <c r="HLK322"/>
      <c r="HLL322"/>
      <c r="HLM322"/>
      <c r="HLN322"/>
      <c r="HLO322"/>
      <c r="HLP322"/>
      <c r="HLQ322"/>
      <c r="HLR322"/>
      <c r="HLS322"/>
      <c r="HLT322"/>
      <c r="HLU322"/>
      <c r="HLV322"/>
      <c r="HLW322"/>
      <c r="HLX322"/>
      <c r="HLY322"/>
      <c r="HLZ322"/>
      <c r="HMA322"/>
      <c r="HMB322"/>
      <c r="HMC322"/>
      <c r="HMD322"/>
      <c r="HME322"/>
      <c r="HMF322"/>
      <c r="HMG322"/>
      <c r="HMH322"/>
      <c r="HMI322"/>
      <c r="HMJ322"/>
      <c r="HMK322"/>
      <c r="HML322"/>
      <c r="HMM322"/>
      <c r="HMN322"/>
      <c r="HMO322"/>
      <c r="HMP322"/>
      <c r="HMQ322"/>
      <c r="HMR322"/>
      <c r="HMS322"/>
      <c r="HMT322"/>
      <c r="HMU322"/>
      <c r="HMV322"/>
      <c r="HMW322"/>
      <c r="HMX322"/>
      <c r="HMY322"/>
      <c r="HMZ322"/>
      <c r="HNA322"/>
      <c r="HNB322"/>
      <c r="HNC322"/>
      <c r="HND322"/>
      <c r="HNE322"/>
      <c r="HNF322"/>
      <c r="HNG322"/>
      <c r="HNH322"/>
      <c r="HNI322"/>
      <c r="HNJ322"/>
      <c r="HNK322"/>
      <c r="HNL322"/>
      <c r="HNM322"/>
      <c r="HNN322"/>
      <c r="HNO322"/>
      <c r="HNP322"/>
      <c r="HNQ322"/>
      <c r="HNR322"/>
      <c r="HNS322"/>
      <c r="HNT322"/>
      <c r="HNU322"/>
      <c r="HNV322"/>
      <c r="HNW322"/>
      <c r="HNX322"/>
      <c r="HNY322"/>
      <c r="HNZ322"/>
      <c r="HOA322"/>
      <c r="HOB322"/>
      <c r="HOC322"/>
      <c r="HOD322"/>
      <c r="HOE322"/>
      <c r="HOF322"/>
      <c r="HOG322"/>
      <c r="HOH322"/>
      <c r="HOI322"/>
      <c r="HOJ322"/>
      <c r="HOK322"/>
      <c r="HOL322"/>
      <c r="HOM322"/>
      <c r="HON322"/>
      <c r="HOO322"/>
      <c r="HOP322"/>
      <c r="HOQ322"/>
      <c r="HOR322"/>
      <c r="HOS322"/>
      <c r="HOT322"/>
      <c r="HOU322"/>
      <c r="HOV322"/>
      <c r="HOW322"/>
      <c r="HOX322"/>
      <c r="HOY322"/>
      <c r="HOZ322"/>
      <c r="HPA322"/>
      <c r="HPB322"/>
      <c r="HPC322"/>
      <c r="HPD322"/>
      <c r="HPE322"/>
      <c r="HPF322"/>
      <c r="HPG322"/>
      <c r="HPH322"/>
      <c r="HPI322"/>
      <c r="HPJ322"/>
      <c r="HPK322"/>
      <c r="HPL322"/>
      <c r="HPM322"/>
      <c r="HPN322"/>
      <c r="HPO322"/>
      <c r="HPP322"/>
      <c r="HPQ322"/>
      <c r="HPR322"/>
      <c r="HPS322"/>
      <c r="HPT322"/>
      <c r="HPU322"/>
      <c r="HPV322"/>
      <c r="HPW322"/>
      <c r="HPX322"/>
      <c r="HPY322"/>
      <c r="HPZ322"/>
      <c r="HQA322"/>
      <c r="HQB322"/>
      <c r="HQC322"/>
      <c r="HQD322"/>
      <c r="HQE322"/>
      <c r="HQF322"/>
      <c r="HQG322"/>
      <c r="HQH322"/>
      <c r="HQI322"/>
      <c r="HQJ322"/>
      <c r="HQK322"/>
      <c r="HQL322"/>
      <c r="HQM322"/>
      <c r="HQN322"/>
      <c r="HQO322"/>
      <c r="HQP322"/>
      <c r="HQQ322"/>
      <c r="HQR322"/>
      <c r="HQS322"/>
      <c r="HQT322"/>
      <c r="HQU322"/>
      <c r="HQV322"/>
      <c r="HQW322"/>
      <c r="HQX322"/>
      <c r="HQY322"/>
      <c r="HQZ322"/>
      <c r="HRA322"/>
      <c r="HRB322"/>
      <c r="HRC322"/>
      <c r="HRD322"/>
      <c r="HRE322"/>
      <c r="HRF322"/>
      <c r="HRG322"/>
      <c r="HRH322"/>
      <c r="HRI322"/>
      <c r="HRJ322"/>
      <c r="HRK322"/>
      <c r="HRL322"/>
      <c r="HRM322"/>
      <c r="HRN322"/>
      <c r="HRO322"/>
      <c r="HRP322"/>
      <c r="HRQ322"/>
      <c r="HRR322"/>
      <c r="HRS322"/>
      <c r="HRT322"/>
      <c r="HRU322"/>
      <c r="HRV322"/>
      <c r="HRW322"/>
      <c r="HRX322"/>
      <c r="HRY322"/>
      <c r="HRZ322"/>
      <c r="HSA322"/>
      <c r="HSB322"/>
      <c r="HSC322"/>
      <c r="HSD322"/>
      <c r="HSE322"/>
      <c r="HSF322"/>
      <c r="HSG322"/>
      <c r="HSH322"/>
      <c r="HSI322"/>
      <c r="HSJ322"/>
      <c r="HSK322"/>
      <c r="HSL322"/>
      <c r="HSM322"/>
      <c r="HSN322"/>
      <c r="HSO322"/>
      <c r="HSP322"/>
      <c r="HSQ322"/>
      <c r="HSR322"/>
      <c r="HSS322"/>
      <c r="HST322"/>
      <c r="HSU322"/>
      <c r="HSV322"/>
      <c r="HSW322"/>
      <c r="HSX322"/>
      <c r="HSY322"/>
      <c r="HSZ322"/>
      <c r="HTA322"/>
      <c r="HTB322"/>
      <c r="HTC322"/>
      <c r="HTD322"/>
      <c r="HTE322"/>
      <c r="HTF322"/>
      <c r="HTG322"/>
      <c r="HTH322"/>
      <c r="HTI322"/>
      <c r="HTJ322"/>
      <c r="HTK322"/>
      <c r="HTL322"/>
      <c r="HTM322"/>
      <c r="HTN322"/>
      <c r="HTO322"/>
      <c r="HTP322"/>
      <c r="HTQ322"/>
      <c r="HTR322"/>
      <c r="HTS322"/>
      <c r="HTT322"/>
      <c r="HTU322"/>
      <c r="HTV322"/>
      <c r="HTW322"/>
      <c r="HTX322"/>
      <c r="HTY322"/>
      <c r="HTZ322"/>
      <c r="HUA322"/>
      <c r="HUB322"/>
      <c r="HUC322"/>
      <c r="HUD322"/>
      <c r="HUE322"/>
      <c r="HUF322"/>
      <c r="HUG322"/>
      <c r="HUH322"/>
      <c r="HUI322"/>
      <c r="HUJ322"/>
      <c r="HUK322"/>
      <c r="HUL322"/>
      <c r="HUM322"/>
      <c r="HUN322"/>
      <c r="HUO322"/>
      <c r="HUP322"/>
      <c r="HUQ322"/>
      <c r="HUR322"/>
      <c r="HUS322"/>
      <c r="HUT322"/>
      <c r="HUU322"/>
      <c r="HUV322"/>
      <c r="HUW322"/>
      <c r="HUX322"/>
      <c r="HUY322"/>
      <c r="HUZ322"/>
      <c r="HVA322"/>
      <c r="HVB322"/>
      <c r="HVC322"/>
      <c r="HVD322"/>
      <c r="HVE322"/>
      <c r="HVF322"/>
      <c r="HVG322"/>
      <c r="HVH322"/>
      <c r="HVI322"/>
      <c r="HVJ322"/>
      <c r="HVK322"/>
      <c r="HVL322"/>
      <c r="HVM322"/>
      <c r="HVN322"/>
      <c r="HVO322"/>
      <c r="HVP322"/>
      <c r="HVQ322"/>
      <c r="HVR322"/>
      <c r="HVS322"/>
      <c r="HVT322"/>
      <c r="HVU322"/>
      <c r="HVV322"/>
      <c r="HVW322"/>
      <c r="HVX322"/>
      <c r="HVY322"/>
      <c r="HVZ322"/>
      <c r="HWA322"/>
      <c r="HWB322"/>
      <c r="HWC322"/>
      <c r="HWD322"/>
      <c r="HWE322"/>
      <c r="HWF322"/>
      <c r="HWG322"/>
      <c r="HWH322"/>
      <c r="HWI322"/>
      <c r="HWJ322"/>
      <c r="HWK322"/>
      <c r="HWL322"/>
      <c r="HWM322"/>
      <c r="HWN322"/>
      <c r="HWO322"/>
      <c r="HWP322"/>
      <c r="HWQ322"/>
      <c r="HWR322"/>
      <c r="HWS322"/>
      <c r="HWT322"/>
      <c r="HWU322"/>
      <c r="HWV322"/>
      <c r="HWW322"/>
      <c r="HWX322"/>
      <c r="HWY322"/>
      <c r="HWZ322"/>
      <c r="HXA322"/>
      <c r="HXB322"/>
      <c r="HXC322"/>
      <c r="HXD322"/>
      <c r="HXE322"/>
      <c r="HXF322"/>
      <c r="HXG322"/>
      <c r="HXH322"/>
      <c r="HXI322"/>
      <c r="HXJ322"/>
      <c r="HXK322"/>
      <c r="HXL322"/>
      <c r="HXM322"/>
      <c r="HXN322"/>
      <c r="HXO322"/>
      <c r="HXP322"/>
      <c r="HXQ322"/>
      <c r="HXR322"/>
      <c r="HXS322"/>
      <c r="HXT322"/>
      <c r="HXU322"/>
      <c r="HXV322"/>
      <c r="HXW322"/>
      <c r="HXX322"/>
      <c r="HXY322"/>
      <c r="HXZ322"/>
      <c r="HYA322"/>
      <c r="HYB322"/>
      <c r="HYC322"/>
      <c r="HYD322"/>
      <c r="HYE322"/>
      <c r="HYF322"/>
      <c r="HYG322"/>
      <c r="HYH322"/>
      <c r="HYI322"/>
      <c r="HYJ322"/>
      <c r="HYK322"/>
      <c r="HYL322"/>
      <c r="HYM322"/>
      <c r="HYN322"/>
      <c r="HYO322"/>
      <c r="HYP322"/>
      <c r="HYQ322"/>
      <c r="HYR322"/>
      <c r="HYS322"/>
      <c r="HYT322"/>
      <c r="HYU322"/>
      <c r="HYV322"/>
      <c r="HYW322"/>
      <c r="HYX322"/>
      <c r="HYY322"/>
      <c r="HYZ322"/>
      <c r="HZA322"/>
      <c r="HZB322"/>
      <c r="HZC322"/>
      <c r="HZD322"/>
      <c r="HZE322"/>
      <c r="HZF322"/>
      <c r="HZG322"/>
      <c r="HZH322"/>
      <c r="HZI322"/>
      <c r="HZJ322"/>
      <c r="HZK322"/>
      <c r="HZL322"/>
      <c r="HZM322"/>
      <c r="HZN322"/>
      <c r="HZO322"/>
      <c r="HZP322"/>
      <c r="HZQ322"/>
      <c r="HZR322"/>
      <c r="HZS322"/>
      <c r="HZT322"/>
      <c r="HZU322"/>
      <c r="HZV322"/>
      <c r="HZW322"/>
      <c r="HZX322"/>
      <c r="HZY322"/>
      <c r="HZZ322"/>
      <c r="IAA322"/>
      <c r="IAB322"/>
      <c r="IAC322"/>
      <c r="IAD322"/>
      <c r="IAE322"/>
      <c r="IAF322"/>
      <c r="IAG322"/>
      <c r="IAH322"/>
      <c r="IAI322"/>
      <c r="IAJ322"/>
      <c r="IAK322"/>
      <c r="IAL322"/>
      <c r="IAM322"/>
      <c r="IAN322"/>
      <c r="IAO322"/>
      <c r="IAP322"/>
      <c r="IAQ322"/>
      <c r="IAR322"/>
      <c r="IAS322"/>
      <c r="IAT322"/>
      <c r="IAU322"/>
      <c r="IAV322"/>
      <c r="IAW322"/>
      <c r="IAX322"/>
      <c r="IAY322"/>
      <c r="IAZ322"/>
      <c r="IBA322"/>
      <c r="IBB322"/>
      <c r="IBC322"/>
      <c r="IBD322"/>
      <c r="IBE322"/>
      <c r="IBF322"/>
      <c r="IBG322"/>
      <c r="IBH322"/>
      <c r="IBI322"/>
      <c r="IBJ322"/>
      <c r="IBK322"/>
      <c r="IBL322"/>
      <c r="IBM322"/>
      <c r="IBN322"/>
      <c r="IBO322"/>
      <c r="IBP322"/>
      <c r="IBQ322"/>
      <c r="IBR322"/>
      <c r="IBS322"/>
      <c r="IBT322"/>
      <c r="IBU322"/>
      <c r="IBV322"/>
      <c r="IBW322"/>
      <c r="IBX322"/>
      <c r="IBY322"/>
      <c r="IBZ322"/>
      <c r="ICA322"/>
      <c r="ICB322"/>
      <c r="ICC322"/>
      <c r="ICD322"/>
      <c r="ICE322"/>
      <c r="ICF322"/>
      <c r="ICG322"/>
      <c r="ICH322"/>
      <c r="ICI322"/>
      <c r="ICJ322"/>
      <c r="ICK322"/>
      <c r="ICL322"/>
      <c r="ICM322"/>
      <c r="ICN322"/>
      <c r="ICO322"/>
      <c r="ICP322"/>
      <c r="ICQ322"/>
      <c r="ICR322"/>
      <c r="ICS322"/>
      <c r="ICT322"/>
      <c r="ICU322"/>
      <c r="ICV322"/>
      <c r="ICW322"/>
      <c r="ICX322"/>
      <c r="ICY322"/>
      <c r="ICZ322"/>
      <c r="IDA322"/>
      <c r="IDB322"/>
      <c r="IDC322"/>
      <c r="IDD322"/>
      <c r="IDE322"/>
      <c r="IDF322"/>
      <c r="IDG322"/>
      <c r="IDH322"/>
      <c r="IDI322"/>
      <c r="IDJ322"/>
      <c r="IDK322"/>
      <c r="IDL322"/>
      <c r="IDM322"/>
      <c r="IDN322"/>
      <c r="IDO322"/>
      <c r="IDP322"/>
      <c r="IDQ322"/>
      <c r="IDR322"/>
      <c r="IDS322"/>
      <c r="IDT322"/>
      <c r="IDU322"/>
      <c r="IDV322"/>
      <c r="IDW322"/>
      <c r="IDX322"/>
      <c r="IDY322"/>
      <c r="IDZ322"/>
      <c r="IEA322"/>
      <c r="IEB322"/>
      <c r="IEC322"/>
      <c r="IED322"/>
      <c r="IEE322"/>
      <c r="IEF322"/>
      <c r="IEG322"/>
      <c r="IEH322"/>
      <c r="IEI322"/>
      <c r="IEJ322"/>
      <c r="IEK322"/>
      <c r="IEL322"/>
      <c r="IEM322"/>
      <c r="IEN322"/>
      <c r="IEO322"/>
      <c r="IEP322"/>
      <c r="IEQ322"/>
      <c r="IER322"/>
      <c r="IES322"/>
      <c r="IET322"/>
      <c r="IEU322"/>
      <c r="IEV322"/>
      <c r="IEW322"/>
      <c r="IEX322"/>
      <c r="IEY322"/>
      <c r="IEZ322"/>
      <c r="IFA322"/>
      <c r="IFB322"/>
      <c r="IFC322"/>
      <c r="IFD322"/>
      <c r="IFE322"/>
      <c r="IFF322"/>
      <c r="IFG322"/>
      <c r="IFH322"/>
      <c r="IFI322"/>
      <c r="IFJ322"/>
      <c r="IFK322"/>
      <c r="IFL322"/>
      <c r="IFM322"/>
      <c r="IFN322"/>
      <c r="IFO322"/>
      <c r="IFP322"/>
      <c r="IFQ322"/>
      <c r="IFR322"/>
      <c r="IFS322"/>
      <c r="IFT322"/>
      <c r="IFU322"/>
      <c r="IFV322"/>
      <c r="IFW322"/>
      <c r="IFX322"/>
      <c r="IFY322"/>
      <c r="IFZ322"/>
      <c r="IGA322"/>
      <c r="IGB322"/>
      <c r="IGC322"/>
      <c r="IGD322"/>
      <c r="IGE322"/>
      <c r="IGF322"/>
      <c r="IGG322"/>
      <c r="IGH322"/>
      <c r="IGI322"/>
      <c r="IGJ322"/>
      <c r="IGK322"/>
      <c r="IGL322"/>
      <c r="IGM322"/>
      <c r="IGN322"/>
      <c r="IGO322"/>
      <c r="IGP322"/>
      <c r="IGQ322"/>
      <c r="IGR322"/>
      <c r="IGS322"/>
      <c r="IGT322"/>
      <c r="IGU322"/>
      <c r="IGV322"/>
      <c r="IGW322"/>
      <c r="IGX322"/>
      <c r="IGY322"/>
      <c r="IGZ322"/>
      <c r="IHA322"/>
      <c r="IHB322"/>
      <c r="IHC322"/>
      <c r="IHD322"/>
      <c r="IHE322"/>
      <c r="IHF322"/>
      <c r="IHG322"/>
      <c r="IHH322"/>
      <c r="IHI322"/>
      <c r="IHJ322"/>
      <c r="IHK322"/>
      <c r="IHL322"/>
      <c r="IHM322"/>
      <c r="IHN322"/>
      <c r="IHO322"/>
      <c r="IHP322"/>
      <c r="IHQ322"/>
      <c r="IHR322"/>
      <c r="IHS322"/>
      <c r="IHT322"/>
      <c r="IHU322"/>
      <c r="IHV322"/>
      <c r="IHW322"/>
      <c r="IHX322"/>
      <c r="IHY322"/>
      <c r="IHZ322"/>
      <c r="IIA322"/>
      <c r="IIB322"/>
      <c r="IIC322"/>
      <c r="IID322"/>
      <c r="IIE322"/>
      <c r="IIF322"/>
      <c r="IIG322"/>
      <c r="IIH322"/>
      <c r="III322"/>
      <c r="IIJ322"/>
      <c r="IIK322"/>
      <c r="IIL322"/>
      <c r="IIM322"/>
      <c r="IIN322"/>
      <c r="IIO322"/>
      <c r="IIP322"/>
      <c r="IIQ322"/>
      <c r="IIR322"/>
      <c r="IIS322"/>
      <c r="IIT322"/>
      <c r="IIU322"/>
      <c r="IIV322"/>
      <c r="IIW322"/>
      <c r="IIX322"/>
      <c r="IIY322"/>
      <c r="IIZ322"/>
      <c r="IJA322"/>
      <c r="IJB322"/>
      <c r="IJC322"/>
      <c r="IJD322"/>
      <c r="IJE322"/>
      <c r="IJF322"/>
      <c r="IJG322"/>
      <c r="IJH322"/>
      <c r="IJI322"/>
      <c r="IJJ322"/>
      <c r="IJK322"/>
      <c r="IJL322"/>
      <c r="IJM322"/>
      <c r="IJN322"/>
      <c r="IJO322"/>
      <c r="IJP322"/>
      <c r="IJQ322"/>
      <c r="IJR322"/>
      <c r="IJS322"/>
      <c r="IJT322"/>
      <c r="IJU322"/>
      <c r="IJV322"/>
      <c r="IJW322"/>
      <c r="IJX322"/>
      <c r="IJY322"/>
      <c r="IJZ322"/>
      <c r="IKA322"/>
      <c r="IKB322"/>
      <c r="IKC322"/>
      <c r="IKD322"/>
      <c r="IKE322"/>
      <c r="IKF322"/>
      <c r="IKG322"/>
      <c r="IKH322"/>
      <c r="IKI322"/>
      <c r="IKJ322"/>
      <c r="IKK322"/>
      <c r="IKL322"/>
      <c r="IKM322"/>
      <c r="IKN322"/>
      <c r="IKO322"/>
      <c r="IKP322"/>
      <c r="IKQ322"/>
      <c r="IKR322"/>
      <c r="IKS322"/>
      <c r="IKT322"/>
      <c r="IKU322"/>
      <c r="IKV322"/>
      <c r="IKW322"/>
      <c r="IKX322"/>
      <c r="IKY322"/>
      <c r="IKZ322"/>
      <c r="ILA322"/>
      <c r="ILB322"/>
      <c r="ILC322"/>
      <c r="ILD322"/>
      <c r="ILE322"/>
      <c r="ILF322"/>
      <c r="ILG322"/>
      <c r="ILH322"/>
      <c r="ILI322"/>
      <c r="ILJ322"/>
      <c r="ILK322"/>
      <c r="ILL322"/>
      <c r="ILM322"/>
      <c r="ILN322"/>
      <c r="ILO322"/>
      <c r="ILP322"/>
      <c r="ILQ322"/>
      <c r="ILR322"/>
      <c r="ILS322"/>
      <c r="ILT322"/>
      <c r="ILU322"/>
      <c r="ILV322"/>
      <c r="ILW322"/>
      <c r="ILX322"/>
      <c r="ILY322"/>
      <c r="ILZ322"/>
      <c r="IMA322"/>
      <c r="IMB322"/>
      <c r="IMC322"/>
      <c r="IMD322"/>
      <c r="IME322"/>
      <c r="IMF322"/>
      <c r="IMG322"/>
      <c r="IMH322"/>
      <c r="IMI322"/>
      <c r="IMJ322"/>
      <c r="IMK322"/>
      <c r="IML322"/>
      <c r="IMM322"/>
      <c r="IMN322"/>
      <c r="IMO322"/>
      <c r="IMP322"/>
      <c r="IMQ322"/>
      <c r="IMR322"/>
      <c r="IMS322"/>
      <c r="IMT322"/>
      <c r="IMU322"/>
      <c r="IMV322"/>
      <c r="IMW322"/>
      <c r="IMX322"/>
      <c r="IMY322"/>
      <c r="IMZ322"/>
      <c r="INA322"/>
      <c r="INB322"/>
      <c r="INC322"/>
      <c r="IND322"/>
      <c r="INE322"/>
      <c r="INF322"/>
      <c r="ING322"/>
      <c r="INH322"/>
      <c r="INI322"/>
      <c r="INJ322"/>
      <c r="INK322"/>
      <c r="INL322"/>
      <c r="INM322"/>
      <c r="INN322"/>
      <c r="INO322"/>
      <c r="INP322"/>
      <c r="INQ322"/>
      <c r="INR322"/>
      <c r="INS322"/>
      <c r="INT322"/>
      <c r="INU322"/>
      <c r="INV322"/>
      <c r="INW322"/>
      <c r="INX322"/>
      <c r="INY322"/>
      <c r="INZ322"/>
      <c r="IOA322"/>
      <c r="IOB322"/>
      <c r="IOC322"/>
      <c r="IOD322"/>
      <c r="IOE322"/>
      <c r="IOF322"/>
      <c r="IOG322"/>
      <c r="IOH322"/>
      <c r="IOI322"/>
      <c r="IOJ322"/>
      <c r="IOK322"/>
      <c r="IOL322"/>
      <c r="IOM322"/>
      <c r="ION322"/>
      <c r="IOO322"/>
      <c r="IOP322"/>
      <c r="IOQ322"/>
      <c r="IOR322"/>
      <c r="IOS322"/>
      <c r="IOT322"/>
      <c r="IOU322"/>
      <c r="IOV322"/>
      <c r="IOW322"/>
      <c r="IOX322"/>
      <c r="IOY322"/>
      <c r="IOZ322"/>
      <c r="IPA322"/>
      <c r="IPB322"/>
      <c r="IPC322"/>
      <c r="IPD322"/>
      <c r="IPE322"/>
      <c r="IPF322"/>
      <c r="IPG322"/>
      <c r="IPH322"/>
      <c r="IPI322"/>
      <c r="IPJ322"/>
      <c r="IPK322"/>
      <c r="IPL322"/>
      <c r="IPM322"/>
      <c r="IPN322"/>
      <c r="IPO322"/>
      <c r="IPP322"/>
      <c r="IPQ322"/>
      <c r="IPR322"/>
      <c r="IPS322"/>
      <c r="IPT322"/>
      <c r="IPU322"/>
      <c r="IPV322"/>
      <c r="IPW322"/>
      <c r="IPX322"/>
      <c r="IPY322"/>
      <c r="IPZ322"/>
      <c r="IQA322"/>
      <c r="IQB322"/>
      <c r="IQC322"/>
      <c r="IQD322"/>
      <c r="IQE322"/>
      <c r="IQF322"/>
      <c r="IQG322"/>
      <c r="IQH322"/>
      <c r="IQI322"/>
      <c r="IQJ322"/>
      <c r="IQK322"/>
      <c r="IQL322"/>
      <c r="IQM322"/>
      <c r="IQN322"/>
      <c r="IQO322"/>
      <c r="IQP322"/>
      <c r="IQQ322"/>
      <c r="IQR322"/>
      <c r="IQS322"/>
      <c r="IQT322"/>
      <c r="IQU322"/>
      <c r="IQV322"/>
      <c r="IQW322"/>
      <c r="IQX322"/>
      <c r="IQY322"/>
      <c r="IQZ322"/>
      <c r="IRA322"/>
      <c r="IRB322"/>
      <c r="IRC322"/>
      <c r="IRD322"/>
      <c r="IRE322"/>
      <c r="IRF322"/>
      <c r="IRG322"/>
      <c r="IRH322"/>
      <c r="IRI322"/>
      <c r="IRJ322"/>
      <c r="IRK322"/>
      <c r="IRL322"/>
      <c r="IRM322"/>
      <c r="IRN322"/>
      <c r="IRO322"/>
      <c r="IRP322"/>
      <c r="IRQ322"/>
      <c r="IRR322"/>
      <c r="IRS322"/>
      <c r="IRT322"/>
      <c r="IRU322"/>
      <c r="IRV322"/>
      <c r="IRW322"/>
      <c r="IRX322"/>
      <c r="IRY322"/>
      <c r="IRZ322"/>
      <c r="ISA322"/>
      <c r="ISB322"/>
      <c r="ISC322"/>
      <c r="ISD322"/>
      <c r="ISE322"/>
      <c r="ISF322"/>
      <c r="ISG322"/>
      <c r="ISH322"/>
      <c r="ISI322"/>
      <c r="ISJ322"/>
      <c r="ISK322"/>
      <c r="ISL322"/>
      <c r="ISM322"/>
      <c r="ISN322"/>
      <c r="ISO322"/>
      <c r="ISP322"/>
      <c r="ISQ322"/>
      <c r="ISR322"/>
      <c r="ISS322"/>
      <c r="IST322"/>
      <c r="ISU322"/>
      <c r="ISV322"/>
      <c r="ISW322"/>
      <c r="ISX322"/>
      <c r="ISY322"/>
      <c r="ISZ322"/>
      <c r="ITA322"/>
      <c r="ITB322"/>
      <c r="ITC322"/>
      <c r="ITD322"/>
      <c r="ITE322"/>
      <c r="ITF322"/>
      <c r="ITG322"/>
      <c r="ITH322"/>
      <c r="ITI322"/>
      <c r="ITJ322"/>
      <c r="ITK322"/>
      <c r="ITL322"/>
      <c r="ITM322"/>
      <c r="ITN322"/>
      <c r="ITO322"/>
      <c r="ITP322"/>
      <c r="ITQ322"/>
      <c r="ITR322"/>
      <c r="ITS322"/>
      <c r="ITT322"/>
      <c r="ITU322"/>
      <c r="ITV322"/>
      <c r="ITW322"/>
      <c r="ITX322"/>
      <c r="ITY322"/>
      <c r="ITZ322"/>
      <c r="IUA322"/>
      <c r="IUB322"/>
      <c r="IUC322"/>
      <c r="IUD322"/>
      <c r="IUE322"/>
      <c r="IUF322"/>
      <c r="IUG322"/>
      <c r="IUH322"/>
      <c r="IUI322"/>
      <c r="IUJ322"/>
      <c r="IUK322"/>
      <c r="IUL322"/>
      <c r="IUM322"/>
      <c r="IUN322"/>
      <c r="IUO322"/>
      <c r="IUP322"/>
      <c r="IUQ322"/>
      <c r="IUR322"/>
      <c r="IUS322"/>
      <c r="IUT322"/>
      <c r="IUU322"/>
      <c r="IUV322"/>
      <c r="IUW322"/>
      <c r="IUX322"/>
      <c r="IUY322"/>
      <c r="IUZ322"/>
      <c r="IVA322"/>
      <c r="IVB322"/>
      <c r="IVC322"/>
      <c r="IVD322"/>
      <c r="IVE322"/>
      <c r="IVF322"/>
      <c r="IVG322"/>
      <c r="IVH322"/>
      <c r="IVI322"/>
      <c r="IVJ322"/>
      <c r="IVK322"/>
      <c r="IVL322"/>
      <c r="IVM322"/>
      <c r="IVN322"/>
      <c r="IVO322"/>
      <c r="IVP322"/>
      <c r="IVQ322"/>
      <c r="IVR322"/>
      <c r="IVS322"/>
      <c r="IVT322"/>
      <c r="IVU322"/>
      <c r="IVV322"/>
      <c r="IVW322"/>
      <c r="IVX322"/>
      <c r="IVY322"/>
      <c r="IVZ322"/>
      <c r="IWA322"/>
      <c r="IWB322"/>
      <c r="IWC322"/>
      <c r="IWD322"/>
      <c r="IWE322"/>
      <c r="IWF322"/>
      <c r="IWG322"/>
      <c r="IWH322"/>
      <c r="IWI322"/>
      <c r="IWJ322"/>
      <c r="IWK322"/>
      <c r="IWL322"/>
      <c r="IWM322"/>
      <c r="IWN322"/>
      <c r="IWO322"/>
      <c r="IWP322"/>
      <c r="IWQ322"/>
      <c r="IWR322"/>
      <c r="IWS322"/>
      <c r="IWT322"/>
      <c r="IWU322"/>
      <c r="IWV322"/>
      <c r="IWW322"/>
      <c r="IWX322"/>
      <c r="IWY322"/>
      <c r="IWZ322"/>
      <c r="IXA322"/>
      <c r="IXB322"/>
      <c r="IXC322"/>
      <c r="IXD322"/>
      <c r="IXE322"/>
      <c r="IXF322"/>
      <c r="IXG322"/>
      <c r="IXH322"/>
      <c r="IXI322"/>
      <c r="IXJ322"/>
      <c r="IXK322"/>
      <c r="IXL322"/>
      <c r="IXM322"/>
      <c r="IXN322"/>
      <c r="IXO322"/>
      <c r="IXP322"/>
      <c r="IXQ322"/>
      <c r="IXR322"/>
      <c r="IXS322"/>
      <c r="IXT322"/>
      <c r="IXU322"/>
      <c r="IXV322"/>
      <c r="IXW322"/>
      <c r="IXX322"/>
      <c r="IXY322"/>
      <c r="IXZ322"/>
      <c r="IYA322"/>
      <c r="IYB322"/>
      <c r="IYC322"/>
      <c r="IYD322"/>
      <c r="IYE322"/>
      <c r="IYF322"/>
      <c r="IYG322"/>
      <c r="IYH322"/>
      <c r="IYI322"/>
      <c r="IYJ322"/>
      <c r="IYK322"/>
      <c r="IYL322"/>
      <c r="IYM322"/>
      <c r="IYN322"/>
      <c r="IYO322"/>
      <c r="IYP322"/>
      <c r="IYQ322"/>
      <c r="IYR322"/>
      <c r="IYS322"/>
      <c r="IYT322"/>
      <c r="IYU322"/>
      <c r="IYV322"/>
      <c r="IYW322"/>
      <c r="IYX322"/>
      <c r="IYY322"/>
      <c r="IYZ322"/>
      <c r="IZA322"/>
      <c r="IZB322"/>
      <c r="IZC322"/>
      <c r="IZD322"/>
      <c r="IZE322"/>
      <c r="IZF322"/>
      <c r="IZG322"/>
      <c r="IZH322"/>
      <c r="IZI322"/>
      <c r="IZJ322"/>
      <c r="IZK322"/>
      <c r="IZL322"/>
      <c r="IZM322"/>
      <c r="IZN322"/>
      <c r="IZO322"/>
      <c r="IZP322"/>
      <c r="IZQ322"/>
      <c r="IZR322"/>
      <c r="IZS322"/>
      <c r="IZT322"/>
      <c r="IZU322"/>
      <c r="IZV322"/>
      <c r="IZW322"/>
      <c r="IZX322"/>
      <c r="IZY322"/>
      <c r="IZZ322"/>
      <c r="JAA322"/>
      <c r="JAB322"/>
      <c r="JAC322"/>
      <c r="JAD322"/>
      <c r="JAE322"/>
      <c r="JAF322"/>
      <c r="JAG322"/>
      <c r="JAH322"/>
      <c r="JAI322"/>
      <c r="JAJ322"/>
      <c r="JAK322"/>
      <c r="JAL322"/>
      <c r="JAM322"/>
      <c r="JAN322"/>
      <c r="JAO322"/>
      <c r="JAP322"/>
      <c r="JAQ322"/>
      <c r="JAR322"/>
      <c r="JAS322"/>
      <c r="JAT322"/>
      <c r="JAU322"/>
      <c r="JAV322"/>
      <c r="JAW322"/>
      <c r="JAX322"/>
      <c r="JAY322"/>
      <c r="JAZ322"/>
      <c r="JBA322"/>
      <c r="JBB322"/>
      <c r="JBC322"/>
      <c r="JBD322"/>
      <c r="JBE322"/>
      <c r="JBF322"/>
      <c r="JBG322"/>
      <c r="JBH322"/>
      <c r="JBI322"/>
      <c r="JBJ322"/>
      <c r="JBK322"/>
      <c r="JBL322"/>
      <c r="JBM322"/>
      <c r="JBN322"/>
      <c r="JBO322"/>
      <c r="JBP322"/>
      <c r="JBQ322"/>
      <c r="JBR322"/>
      <c r="JBS322"/>
      <c r="JBT322"/>
      <c r="JBU322"/>
      <c r="JBV322"/>
      <c r="JBW322"/>
      <c r="JBX322"/>
      <c r="JBY322"/>
      <c r="JBZ322"/>
      <c r="JCA322"/>
      <c r="JCB322"/>
      <c r="JCC322"/>
      <c r="JCD322"/>
      <c r="JCE322"/>
      <c r="JCF322"/>
      <c r="JCG322"/>
      <c r="JCH322"/>
      <c r="JCI322"/>
      <c r="JCJ322"/>
      <c r="JCK322"/>
      <c r="JCL322"/>
      <c r="JCM322"/>
      <c r="JCN322"/>
      <c r="JCO322"/>
      <c r="JCP322"/>
      <c r="JCQ322"/>
      <c r="JCR322"/>
      <c r="JCS322"/>
      <c r="JCT322"/>
      <c r="JCU322"/>
      <c r="JCV322"/>
      <c r="JCW322"/>
      <c r="JCX322"/>
      <c r="JCY322"/>
      <c r="JCZ322"/>
      <c r="JDA322"/>
      <c r="JDB322"/>
      <c r="JDC322"/>
      <c r="JDD322"/>
      <c r="JDE322"/>
      <c r="JDF322"/>
      <c r="JDG322"/>
      <c r="JDH322"/>
      <c r="JDI322"/>
      <c r="JDJ322"/>
      <c r="JDK322"/>
      <c r="JDL322"/>
      <c r="JDM322"/>
      <c r="JDN322"/>
      <c r="JDO322"/>
      <c r="JDP322"/>
      <c r="JDQ322"/>
      <c r="JDR322"/>
      <c r="JDS322"/>
      <c r="JDT322"/>
      <c r="JDU322"/>
      <c r="JDV322"/>
      <c r="JDW322"/>
      <c r="JDX322"/>
      <c r="JDY322"/>
      <c r="JDZ322"/>
      <c r="JEA322"/>
      <c r="JEB322"/>
      <c r="JEC322"/>
      <c r="JED322"/>
      <c r="JEE322"/>
      <c r="JEF322"/>
      <c r="JEG322"/>
      <c r="JEH322"/>
      <c r="JEI322"/>
      <c r="JEJ322"/>
      <c r="JEK322"/>
      <c r="JEL322"/>
      <c r="JEM322"/>
      <c r="JEN322"/>
      <c r="JEO322"/>
      <c r="JEP322"/>
      <c r="JEQ322"/>
      <c r="JER322"/>
      <c r="JES322"/>
      <c r="JET322"/>
      <c r="JEU322"/>
      <c r="JEV322"/>
      <c r="JEW322"/>
      <c r="JEX322"/>
      <c r="JEY322"/>
      <c r="JEZ322"/>
      <c r="JFA322"/>
      <c r="JFB322"/>
      <c r="JFC322"/>
      <c r="JFD322"/>
      <c r="JFE322"/>
      <c r="JFF322"/>
      <c r="JFG322"/>
      <c r="JFH322"/>
      <c r="JFI322"/>
      <c r="JFJ322"/>
      <c r="JFK322"/>
      <c r="JFL322"/>
      <c r="JFM322"/>
      <c r="JFN322"/>
      <c r="JFO322"/>
      <c r="JFP322"/>
      <c r="JFQ322"/>
      <c r="JFR322"/>
      <c r="JFS322"/>
      <c r="JFT322"/>
      <c r="JFU322"/>
      <c r="JFV322"/>
      <c r="JFW322"/>
      <c r="JFX322"/>
      <c r="JFY322"/>
      <c r="JFZ322"/>
      <c r="JGA322"/>
      <c r="JGB322"/>
      <c r="JGC322"/>
      <c r="JGD322"/>
      <c r="JGE322"/>
      <c r="JGF322"/>
      <c r="JGG322"/>
      <c r="JGH322"/>
      <c r="JGI322"/>
      <c r="JGJ322"/>
      <c r="JGK322"/>
      <c r="JGL322"/>
      <c r="JGM322"/>
      <c r="JGN322"/>
      <c r="JGO322"/>
      <c r="JGP322"/>
      <c r="JGQ322"/>
      <c r="JGR322"/>
      <c r="JGS322"/>
      <c r="JGT322"/>
      <c r="JGU322"/>
      <c r="JGV322"/>
      <c r="JGW322"/>
      <c r="JGX322"/>
      <c r="JGY322"/>
      <c r="JGZ322"/>
      <c r="JHA322"/>
      <c r="JHB322"/>
      <c r="JHC322"/>
      <c r="JHD322"/>
      <c r="JHE322"/>
      <c r="JHF322"/>
      <c r="JHG322"/>
      <c r="JHH322"/>
      <c r="JHI322"/>
      <c r="JHJ322"/>
      <c r="JHK322"/>
      <c r="JHL322"/>
      <c r="JHM322"/>
      <c r="JHN322"/>
      <c r="JHO322"/>
      <c r="JHP322"/>
      <c r="JHQ322"/>
      <c r="JHR322"/>
      <c r="JHS322"/>
      <c r="JHT322"/>
      <c r="JHU322"/>
      <c r="JHV322"/>
      <c r="JHW322"/>
      <c r="JHX322"/>
      <c r="JHY322"/>
      <c r="JHZ322"/>
      <c r="JIA322"/>
      <c r="JIB322"/>
      <c r="JIC322"/>
      <c r="JID322"/>
      <c r="JIE322"/>
      <c r="JIF322"/>
      <c r="JIG322"/>
      <c r="JIH322"/>
      <c r="JII322"/>
      <c r="JIJ322"/>
      <c r="JIK322"/>
      <c r="JIL322"/>
      <c r="JIM322"/>
      <c r="JIN322"/>
      <c r="JIO322"/>
      <c r="JIP322"/>
      <c r="JIQ322"/>
      <c r="JIR322"/>
      <c r="JIS322"/>
      <c r="JIT322"/>
      <c r="JIU322"/>
      <c r="JIV322"/>
      <c r="JIW322"/>
      <c r="JIX322"/>
      <c r="JIY322"/>
      <c r="JIZ322"/>
      <c r="JJA322"/>
      <c r="JJB322"/>
      <c r="JJC322"/>
      <c r="JJD322"/>
      <c r="JJE322"/>
      <c r="JJF322"/>
      <c r="JJG322"/>
      <c r="JJH322"/>
      <c r="JJI322"/>
      <c r="JJJ322"/>
      <c r="JJK322"/>
      <c r="JJL322"/>
      <c r="JJM322"/>
      <c r="JJN322"/>
      <c r="JJO322"/>
      <c r="JJP322"/>
      <c r="JJQ322"/>
      <c r="JJR322"/>
      <c r="JJS322"/>
      <c r="JJT322"/>
      <c r="JJU322"/>
      <c r="JJV322"/>
      <c r="JJW322"/>
      <c r="JJX322"/>
      <c r="JJY322"/>
      <c r="JJZ322"/>
      <c r="JKA322"/>
      <c r="JKB322"/>
      <c r="JKC322"/>
      <c r="JKD322"/>
      <c r="JKE322"/>
      <c r="JKF322"/>
      <c r="JKG322"/>
      <c r="JKH322"/>
      <c r="JKI322"/>
      <c r="JKJ322"/>
      <c r="JKK322"/>
      <c r="JKL322"/>
      <c r="JKM322"/>
      <c r="JKN322"/>
      <c r="JKO322"/>
      <c r="JKP322"/>
      <c r="JKQ322"/>
      <c r="JKR322"/>
      <c r="JKS322"/>
      <c r="JKT322"/>
      <c r="JKU322"/>
      <c r="JKV322"/>
      <c r="JKW322"/>
      <c r="JKX322"/>
      <c r="JKY322"/>
      <c r="JKZ322"/>
      <c r="JLA322"/>
      <c r="JLB322"/>
      <c r="JLC322"/>
      <c r="JLD322"/>
      <c r="JLE322"/>
      <c r="JLF322"/>
      <c r="JLG322"/>
      <c r="JLH322"/>
      <c r="JLI322"/>
      <c r="JLJ322"/>
      <c r="JLK322"/>
      <c r="JLL322"/>
      <c r="JLM322"/>
      <c r="JLN322"/>
      <c r="JLO322"/>
      <c r="JLP322"/>
      <c r="JLQ322"/>
      <c r="JLR322"/>
      <c r="JLS322"/>
      <c r="JLT322"/>
      <c r="JLU322"/>
      <c r="JLV322"/>
      <c r="JLW322"/>
      <c r="JLX322"/>
      <c r="JLY322"/>
      <c r="JLZ322"/>
      <c r="JMA322"/>
      <c r="JMB322"/>
      <c r="JMC322"/>
      <c r="JMD322"/>
      <c r="JME322"/>
      <c r="JMF322"/>
      <c r="JMG322"/>
      <c r="JMH322"/>
      <c r="JMI322"/>
      <c r="JMJ322"/>
      <c r="JMK322"/>
      <c r="JML322"/>
      <c r="JMM322"/>
      <c r="JMN322"/>
      <c r="JMO322"/>
      <c r="JMP322"/>
      <c r="JMQ322"/>
      <c r="JMR322"/>
      <c r="JMS322"/>
      <c r="JMT322"/>
      <c r="JMU322"/>
      <c r="JMV322"/>
      <c r="JMW322"/>
      <c r="JMX322"/>
      <c r="JMY322"/>
      <c r="JMZ322"/>
      <c r="JNA322"/>
      <c r="JNB322"/>
      <c r="JNC322"/>
      <c r="JND322"/>
      <c r="JNE322"/>
      <c r="JNF322"/>
      <c r="JNG322"/>
      <c r="JNH322"/>
      <c r="JNI322"/>
      <c r="JNJ322"/>
      <c r="JNK322"/>
      <c r="JNL322"/>
      <c r="JNM322"/>
      <c r="JNN322"/>
      <c r="JNO322"/>
      <c r="JNP322"/>
      <c r="JNQ322"/>
      <c r="JNR322"/>
      <c r="JNS322"/>
      <c r="JNT322"/>
      <c r="JNU322"/>
      <c r="JNV322"/>
      <c r="JNW322"/>
      <c r="JNX322"/>
      <c r="JNY322"/>
      <c r="JNZ322"/>
      <c r="JOA322"/>
      <c r="JOB322"/>
      <c r="JOC322"/>
      <c r="JOD322"/>
      <c r="JOE322"/>
      <c r="JOF322"/>
      <c r="JOG322"/>
      <c r="JOH322"/>
      <c r="JOI322"/>
      <c r="JOJ322"/>
      <c r="JOK322"/>
      <c r="JOL322"/>
      <c r="JOM322"/>
      <c r="JON322"/>
      <c r="JOO322"/>
      <c r="JOP322"/>
      <c r="JOQ322"/>
      <c r="JOR322"/>
      <c r="JOS322"/>
      <c r="JOT322"/>
      <c r="JOU322"/>
      <c r="JOV322"/>
      <c r="JOW322"/>
      <c r="JOX322"/>
      <c r="JOY322"/>
      <c r="JOZ322"/>
      <c r="JPA322"/>
      <c r="JPB322"/>
      <c r="JPC322"/>
      <c r="JPD322"/>
      <c r="JPE322"/>
      <c r="JPF322"/>
      <c r="JPG322"/>
      <c r="JPH322"/>
      <c r="JPI322"/>
      <c r="JPJ322"/>
      <c r="JPK322"/>
      <c r="JPL322"/>
      <c r="JPM322"/>
      <c r="JPN322"/>
      <c r="JPO322"/>
      <c r="JPP322"/>
      <c r="JPQ322"/>
      <c r="JPR322"/>
      <c r="JPS322"/>
      <c r="JPT322"/>
      <c r="JPU322"/>
      <c r="JPV322"/>
      <c r="JPW322"/>
      <c r="JPX322"/>
      <c r="JPY322"/>
      <c r="JPZ322"/>
      <c r="JQA322"/>
      <c r="JQB322"/>
      <c r="JQC322"/>
      <c r="JQD322"/>
      <c r="JQE322"/>
      <c r="JQF322"/>
      <c r="JQG322"/>
      <c r="JQH322"/>
      <c r="JQI322"/>
      <c r="JQJ322"/>
      <c r="JQK322"/>
      <c r="JQL322"/>
      <c r="JQM322"/>
      <c r="JQN322"/>
      <c r="JQO322"/>
      <c r="JQP322"/>
      <c r="JQQ322"/>
      <c r="JQR322"/>
      <c r="JQS322"/>
      <c r="JQT322"/>
      <c r="JQU322"/>
      <c r="JQV322"/>
      <c r="JQW322"/>
      <c r="JQX322"/>
      <c r="JQY322"/>
      <c r="JQZ322"/>
      <c r="JRA322"/>
      <c r="JRB322"/>
      <c r="JRC322"/>
      <c r="JRD322"/>
      <c r="JRE322"/>
      <c r="JRF322"/>
      <c r="JRG322"/>
      <c r="JRH322"/>
      <c r="JRI322"/>
      <c r="JRJ322"/>
      <c r="JRK322"/>
      <c r="JRL322"/>
      <c r="JRM322"/>
      <c r="JRN322"/>
      <c r="JRO322"/>
      <c r="JRP322"/>
      <c r="JRQ322"/>
      <c r="JRR322"/>
      <c r="JRS322"/>
      <c r="JRT322"/>
      <c r="JRU322"/>
      <c r="JRV322"/>
      <c r="JRW322"/>
      <c r="JRX322"/>
      <c r="JRY322"/>
      <c r="JRZ322"/>
      <c r="JSA322"/>
      <c r="JSB322"/>
      <c r="JSC322"/>
      <c r="JSD322"/>
      <c r="JSE322"/>
      <c r="JSF322"/>
      <c r="JSG322"/>
      <c r="JSH322"/>
      <c r="JSI322"/>
      <c r="JSJ322"/>
      <c r="JSK322"/>
      <c r="JSL322"/>
      <c r="JSM322"/>
      <c r="JSN322"/>
      <c r="JSO322"/>
      <c r="JSP322"/>
      <c r="JSQ322"/>
      <c r="JSR322"/>
      <c r="JSS322"/>
      <c r="JST322"/>
      <c r="JSU322"/>
      <c r="JSV322"/>
      <c r="JSW322"/>
      <c r="JSX322"/>
      <c r="JSY322"/>
      <c r="JSZ322"/>
      <c r="JTA322"/>
      <c r="JTB322"/>
      <c r="JTC322"/>
      <c r="JTD322"/>
      <c r="JTE322"/>
      <c r="JTF322"/>
      <c r="JTG322"/>
      <c r="JTH322"/>
      <c r="JTI322"/>
      <c r="JTJ322"/>
      <c r="JTK322"/>
      <c r="JTL322"/>
      <c r="JTM322"/>
      <c r="JTN322"/>
      <c r="JTO322"/>
      <c r="JTP322"/>
      <c r="JTQ322"/>
      <c r="JTR322"/>
      <c r="JTS322"/>
      <c r="JTT322"/>
      <c r="JTU322"/>
      <c r="JTV322"/>
      <c r="JTW322"/>
      <c r="JTX322"/>
      <c r="JTY322"/>
      <c r="JTZ322"/>
      <c r="JUA322"/>
      <c r="JUB322"/>
      <c r="JUC322"/>
      <c r="JUD322"/>
      <c r="JUE322"/>
      <c r="JUF322"/>
      <c r="JUG322"/>
      <c r="JUH322"/>
      <c r="JUI322"/>
      <c r="JUJ322"/>
      <c r="JUK322"/>
      <c r="JUL322"/>
      <c r="JUM322"/>
      <c r="JUN322"/>
      <c r="JUO322"/>
      <c r="JUP322"/>
      <c r="JUQ322"/>
      <c r="JUR322"/>
      <c r="JUS322"/>
      <c r="JUT322"/>
      <c r="JUU322"/>
      <c r="JUV322"/>
      <c r="JUW322"/>
      <c r="JUX322"/>
      <c r="JUY322"/>
      <c r="JUZ322"/>
      <c r="JVA322"/>
      <c r="JVB322"/>
      <c r="JVC322"/>
      <c r="JVD322"/>
      <c r="JVE322"/>
      <c r="JVF322"/>
      <c r="JVG322"/>
      <c r="JVH322"/>
      <c r="JVI322"/>
      <c r="JVJ322"/>
      <c r="JVK322"/>
      <c r="JVL322"/>
      <c r="JVM322"/>
      <c r="JVN322"/>
      <c r="JVO322"/>
      <c r="JVP322"/>
      <c r="JVQ322"/>
      <c r="JVR322"/>
      <c r="JVS322"/>
      <c r="JVT322"/>
      <c r="JVU322"/>
      <c r="JVV322"/>
      <c r="JVW322"/>
      <c r="JVX322"/>
      <c r="JVY322"/>
      <c r="JVZ322"/>
      <c r="JWA322"/>
      <c r="JWB322"/>
      <c r="JWC322"/>
      <c r="JWD322"/>
      <c r="JWE322"/>
      <c r="JWF322"/>
      <c r="JWG322"/>
      <c r="JWH322"/>
      <c r="JWI322"/>
      <c r="JWJ322"/>
      <c r="JWK322"/>
      <c r="JWL322"/>
      <c r="JWM322"/>
      <c r="JWN322"/>
      <c r="JWO322"/>
      <c r="JWP322"/>
      <c r="JWQ322"/>
      <c r="JWR322"/>
      <c r="JWS322"/>
      <c r="JWT322"/>
      <c r="JWU322"/>
      <c r="JWV322"/>
      <c r="JWW322"/>
      <c r="JWX322"/>
      <c r="JWY322"/>
      <c r="JWZ322"/>
      <c r="JXA322"/>
      <c r="JXB322"/>
      <c r="JXC322"/>
      <c r="JXD322"/>
      <c r="JXE322"/>
      <c r="JXF322"/>
      <c r="JXG322"/>
      <c r="JXH322"/>
      <c r="JXI322"/>
      <c r="JXJ322"/>
      <c r="JXK322"/>
      <c r="JXL322"/>
      <c r="JXM322"/>
      <c r="JXN322"/>
      <c r="JXO322"/>
      <c r="JXP322"/>
      <c r="JXQ322"/>
      <c r="JXR322"/>
      <c r="JXS322"/>
      <c r="JXT322"/>
      <c r="JXU322"/>
      <c r="JXV322"/>
      <c r="JXW322"/>
      <c r="JXX322"/>
      <c r="JXY322"/>
      <c r="JXZ322"/>
      <c r="JYA322"/>
      <c r="JYB322"/>
      <c r="JYC322"/>
      <c r="JYD322"/>
      <c r="JYE322"/>
      <c r="JYF322"/>
      <c r="JYG322"/>
      <c r="JYH322"/>
      <c r="JYI322"/>
      <c r="JYJ322"/>
      <c r="JYK322"/>
      <c r="JYL322"/>
      <c r="JYM322"/>
      <c r="JYN322"/>
      <c r="JYO322"/>
      <c r="JYP322"/>
      <c r="JYQ322"/>
      <c r="JYR322"/>
      <c r="JYS322"/>
      <c r="JYT322"/>
      <c r="JYU322"/>
      <c r="JYV322"/>
      <c r="JYW322"/>
      <c r="JYX322"/>
      <c r="JYY322"/>
      <c r="JYZ322"/>
      <c r="JZA322"/>
      <c r="JZB322"/>
      <c r="JZC322"/>
      <c r="JZD322"/>
      <c r="JZE322"/>
      <c r="JZF322"/>
      <c r="JZG322"/>
      <c r="JZH322"/>
      <c r="JZI322"/>
      <c r="JZJ322"/>
      <c r="JZK322"/>
      <c r="JZL322"/>
      <c r="JZM322"/>
      <c r="JZN322"/>
      <c r="JZO322"/>
      <c r="JZP322"/>
      <c r="JZQ322"/>
      <c r="JZR322"/>
      <c r="JZS322"/>
      <c r="JZT322"/>
      <c r="JZU322"/>
      <c r="JZV322"/>
      <c r="JZW322"/>
      <c r="JZX322"/>
      <c r="JZY322"/>
      <c r="JZZ322"/>
      <c r="KAA322"/>
      <c r="KAB322"/>
      <c r="KAC322"/>
      <c r="KAD322"/>
      <c r="KAE322"/>
      <c r="KAF322"/>
      <c r="KAG322"/>
      <c r="KAH322"/>
      <c r="KAI322"/>
      <c r="KAJ322"/>
      <c r="KAK322"/>
      <c r="KAL322"/>
      <c r="KAM322"/>
      <c r="KAN322"/>
      <c r="KAO322"/>
      <c r="KAP322"/>
      <c r="KAQ322"/>
      <c r="KAR322"/>
      <c r="KAS322"/>
      <c r="KAT322"/>
      <c r="KAU322"/>
      <c r="KAV322"/>
      <c r="KAW322"/>
      <c r="KAX322"/>
      <c r="KAY322"/>
      <c r="KAZ322"/>
      <c r="KBA322"/>
      <c r="KBB322"/>
      <c r="KBC322"/>
      <c r="KBD322"/>
      <c r="KBE322"/>
      <c r="KBF322"/>
      <c r="KBG322"/>
      <c r="KBH322"/>
      <c r="KBI322"/>
      <c r="KBJ322"/>
      <c r="KBK322"/>
      <c r="KBL322"/>
      <c r="KBM322"/>
      <c r="KBN322"/>
      <c r="KBO322"/>
      <c r="KBP322"/>
      <c r="KBQ322"/>
      <c r="KBR322"/>
      <c r="KBS322"/>
      <c r="KBT322"/>
      <c r="KBU322"/>
      <c r="KBV322"/>
      <c r="KBW322"/>
      <c r="KBX322"/>
      <c r="KBY322"/>
      <c r="KBZ322"/>
      <c r="KCA322"/>
      <c r="KCB322"/>
      <c r="KCC322"/>
      <c r="KCD322"/>
      <c r="KCE322"/>
      <c r="KCF322"/>
      <c r="KCG322"/>
      <c r="KCH322"/>
      <c r="KCI322"/>
      <c r="KCJ322"/>
      <c r="KCK322"/>
      <c r="KCL322"/>
      <c r="KCM322"/>
      <c r="KCN322"/>
      <c r="KCO322"/>
      <c r="KCP322"/>
      <c r="KCQ322"/>
      <c r="KCR322"/>
      <c r="KCS322"/>
      <c r="KCT322"/>
      <c r="KCU322"/>
      <c r="KCV322"/>
      <c r="KCW322"/>
      <c r="KCX322"/>
      <c r="KCY322"/>
      <c r="KCZ322"/>
      <c r="KDA322"/>
      <c r="KDB322"/>
      <c r="KDC322"/>
      <c r="KDD322"/>
      <c r="KDE322"/>
      <c r="KDF322"/>
      <c r="KDG322"/>
      <c r="KDH322"/>
      <c r="KDI322"/>
      <c r="KDJ322"/>
      <c r="KDK322"/>
      <c r="KDL322"/>
      <c r="KDM322"/>
      <c r="KDN322"/>
      <c r="KDO322"/>
      <c r="KDP322"/>
      <c r="KDQ322"/>
      <c r="KDR322"/>
      <c r="KDS322"/>
      <c r="KDT322"/>
      <c r="KDU322"/>
      <c r="KDV322"/>
      <c r="KDW322"/>
      <c r="KDX322"/>
      <c r="KDY322"/>
      <c r="KDZ322"/>
      <c r="KEA322"/>
      <c r="KEB322"/>
      <c r="KEC322"/>
      <c r="KED322"/>
      <c r="KEE322"/>
      <c r="KEF322"/>
      <c r="KEG322"/>
      <c r="KEH322"/>
      <c r="KEI322"/>
      <c r="KEJ322"/>
      <c r="KEK322"/>
      <c r="KEL322"/>
      <c r="KEM322"/>
      <c r="KEN322"/>
      <c r="KEO322"/>
      <c r="KEP322"/>
      <c r="KEQ322"/>
      <c r="KER322"/>
      <c r="KES322"/>
      <c r="KET322"/>
      <c r="KEU322"/>
      <c r="KEV322"/>
      <c r="KEW322"/>
      <c r="KEX322"/>
      <c r="KEY322"/>
      <c r="KEZ322"/>
      <c r="KFA322"/>
      <c r="KFB322"/>
      <c r="KFC322"/>
      <c r="KFD322"/>
      <c r="KFE322"/>
      <c r="KFF322"/>
      <c r="KFG322"/>
      <c r="KFH322"/>
      <c r="KFI322"/>
      <c r="KFJ322"/>
      <c r="KFK322"/>
      <c r="KFL322"/>
      <c r="KFM322"/>
      <c r="KFN322"/>
      <c r="KFO322"/>
      <c r="KFP322"/>
      <c r="KFQ322"/>
      <c r="KFR322"/>
      <c r="KFS322"/>
      <c r="KFT322"/>
      <c r="KFU322"/>
      <c r="KFV322"/>
      <c r="KFW322"/>
      <c r="KFX322"/>
      <c r="KFY322"/>
      <c r="KFZ322"/>
      <c r="KGA322"/>
      <c r="KGB322"/>
      <c r="KGC322"/>
      <c r="KGD322"/>
      <c r="KGE322"/>
      <c r="KGF322"/>
      <c r="KGG322"/>
      <c r="KGH322"/>
      <c r="KGI322"/>
      <c r="KGJ322"/>
      <c r="KGK322"/>
      <c r="KGL322"/>
      <c r="KGM322"/>
      <c r="KGN322"/>
      <c r="KGO322"/>
      <c r="KGP322"/>
      <c r="KGQ322"/>
      <c r="KGR322"/>
      <c r="KGS322"/>
      <c r="KGT322"/>
      <c r="KGU322"/>
      <c r="KGV322"/>
      <c r="KGW322"/>
      <c r="KGX322"/>
      <c r="KGY322"/>
      <c r="KGZ322"/>
      <c r="KHA322"/>
      <c r="KHB322"/>
      <c r="KHC322"/>
      <c r="KHD322"/>
      <c r="KHE322"/>
      <c r="KHF322"/>
      <c r="KHG322"/>
      <c r="KHH322"/>
      <c r="KHI322"/>
      <c r="KHJ322"/>
      <c r="KHK322"/>
      <c r="KHL322"/>
      <c r="KHM322"/>
      <c r="KHN322"/>
      <c r="KHO322"/>
      <c r="KHP322"/>
      <c r="KHQ322"/>
      <c r="KHR322"/>
      <c r="KHS322"/>
      <c r="KHT322"/>
      <c r="KHU322"/>
      <c r="KHV322"/>
      <c r="KHW322"/>
      <c r="KHX322"/>
      <c r="KHY322"/>
      <c r="KHZ322"/>
      <c r="KIA322"/>
      <c r="KIB322"/>
      <c r="KIC322"/>
      <c r="KID322"/>
      <c r="KIE322"/>
      <c r="KIF322"/>
      <c r="KIG322"/>
      <c r="KIH322"/>
      <c r="KII322"/>
      <c r="KIJ322"/>
      <c r="KIK322"/>
      <c r="KIL322"/>
      <c r="KIM322"/>
      <c r="KIN322"/>
      <c r="KIO322"/>
      <c r="KIP322"/>
      <c r="KIQ322"/>
      <c r="KIR322"/>
      <c r="KIS322"/>
      <c r="KIT322"/>
      <c r="KIU322"/>
      <c r="KIV322"/>
      <c r="KIW322"/>
      <c r="KIX322"/>
      <c r="KIY322"/>
      <c r="KIZ322"/>
      <c r="KJA322"/>
      <c r="KJB322"/>
      <c r="KJC322"/>
      <c r="KJD322"/>
      <c r="KJE322"/>
      <c r="KJF322"/>
      <c r="KJG322"/>
      <c r="KJH322"/>
      <c r="KJI322"/>
      <c r="KJJ322"/>
      <c r="KJK322"/>
      <c r="KJL322"/>
      <c r="KJM322"/>
      <c r="KJN322"/>
      <c r="KJO322"/>
      <c r="KJP322"/>
      <c r="KJQ322"/>
      <c r="KJR322"/>
      <c r="KJS322"/>
      <c r="KJT322"/>
      <c r="KJU322"/>
      <c r="KJV322"/>
      <c r="KJW322"/>
      <c r="KJX322"/>
      <c r="KJY322"/>
      <c r="KJZ322"/>
      <c r="KKA322"/>
      <c r="KKB322"/>
      <c r="KKC322"/>
      <c r="KKD322"/>
      <c r="KKE322"/>
      <c r="KKF322"/>
      <c r="KKG322"/>
      <c r="KKH322"/>
      <c r="KKI322"/>
      <c r="KKJ322"/>
      <c r="KKK322"/>
      <c r="KKL322"/>
      <c r="KKM322"/>
      <c r="KKN322"/>
      <c r="KKO322"/>
      <c r="KKP322"/>
      <c r="KKQ322"/>
      <c r="KKR322"/>
      <c r="KKS322"/>
      <c r="KKT322"/>
      <c r="KKU322"/>
      <c r="KKV322"/>
      <c r="KKW322"/>
      <c r="KKX322"/>
      <c r="KKY322"/>
      <c r="KKZ322"/>
      <c r="KLA322"/>
      <c r="KLB322"/>
      <c r="KLC322"/>
      <c r="KLD322"/>
      <c r="KLE322"/>
      <c r="KLF322"/>
      <c r="KLG322"/>
      <c r="KLH322"/>
      <c r="KLI322"/>
      <c r="KLJ322"/>
      <c r="KLK322"/>
      <c r="KLL322"/>
      <c r="KLM322"/>
      <c r="KLN322"/>
      <c r="KLO322"/>
      <c r="KLP322"/>
      <c r="KLQ322"/>
      <c r="KLR322"/>
      <c r="KLS322"/>
      <c r="KLT322"/>
      <c r="KLU322"/>
      <c r="KLV322"/>
      <c r="KLW322"/>
      <c r="KLX322"/>
      <c r="KLY322"/>
      <c r="KLZ322"/>
      <c r="KMA322"/>
      <c r="KMB322"/>
      <c r="KMC322"/>
      <c r="KMD322"/>
      <c r="KME322"/>
      <c r="KMF322"/>
      <c r="KMG322"/>
      <c r="KMH322"/>
      <c r="KMI322"/>
      <c r="KMJ322"/>
      <c r="KMK322"/>
      <c r="KML322"/>
      <c r="KMM322"/>
      <c r="KMN322"/>
      <c r="KMO322"/>
      <c r="KMP322"/>
      <c r="KMQ322"/>
      <c r="KMR322"/>
      <c r="KMS322"/>
      <c r="KMT322"/>
      <c r="KMU322"/>
      <c r="KMV322"/>
      <c r="KMW322"/>
      <c r="KMX322"/>
      <c r="KMY322"/>
      <c r="KMZ322"/>
      <c r="KNA322"/>
      <c r="KNB322"/>
      <c r="KNC322"/>
      <c r="KND322"/>
      <c r="KNE322"/>
      <c r="KNF322"/>
      <c r="KNG322"/>
      <c r="KNH322"/>
      <c r="KNI322"/>
      <c r="KNJ322"/>
      <c r="KNK322"/>
      <c r="KNL322"/>
      <c r="KNM322"/>
      <c r="KNN322"/>
      <c r="KNO322"/>
      <c r="KNP322"/>
      <c r="KNQ322"/>
      <c r="KNR322"/>
      <c r="KNS322"/>
      <c r="KNT322"/>
      <c r="KNU322"/>
      <c r="KNV322"/>
      <c r="KNW322"/>
      <c r="KNX322"/>
      <c r="KNY322"/>
      <c r="KNZ322"/>
      <c r="KOA322"/>
      <c r="KOB322"/>
      <c r="KOC322"/>
      <c r="KOD322"/>
      <c r="KOE322"/>
      <c r="KOF322"/>
      <c r="KOG322"/>
      <c r="KOH322"/>
      <c r="KOI322"/>
      <c r="KOJ322"/>
      <c r="KOK322"/>
      <c r="KOL322"/>
      <c r="KOM322"/>
      <c r="KON322"/>
      <c r="KOO322"/>
      <c r="KOP322"/>
      <c r="KOQ322"/>
      <c r="KOR322"/>
      <c r="KOS322"/>
      <c r="KOT322"/>
      <c r="KOU322"/>
      <c r="KOV322"/>
      <c r="KOW322"/>
      <c r="KOX322"/>
      <c r="KOY322"/>
      <c r="KOZ322"/>
      <c r="KPA322"/>
      <c r="KPB322"/>
      <c r="KPC322"/>
      <c r="KPD322"/>
      <c r="KPE322"/>
      <c r="KPF322"/>
      <c r="KPG322"/>
      <c r="KPH322"/>
      <c r="KPI322"/>
      <c r="KPJ322"/>
      <c r="KPK322"/>
      <c r="KPL322"/>
      <c r="KPM322"/>
      <c r="KPN322"/>
      <c r="KPO322"/>
      <c r="KPP322"/>
      <c r="KPQ322"/>
      <c r="KPR322"/>
      <c r="KPS322"/>
      <c r="KPT322"/>
      <c r="KPU322"/>
      <c r="KPV322"/>
      <c r="KPW322"/>
      <c r="KPX322"/>
      <c r="KPY322"/>
      <c r="KPZ322"/>
      <c r="KQA322"/>
      <c r="KQB322"/>
      <c r="KQC322"/>
      <c r="KQD322"/>
      <c r="KQE322"/>
      <c r="KQF322"/>
      <c r="KQG322"/>
      <c r="KQH322"/>
      <c r="KQI322"/>
      <c r="KQJ322"/>
      <c r="KQK322"/>
      <c r="KQL322"/>
      <c r="KQM322"/>
      <c r="KQN322"/>
      <c r="KQO322"/>
      <c r="KQP322"/>
      <c r="KQQ322"/>
      <c r="KQR322"/>
      <c r="KQS322"/>
      <c r="KQT322"/>
      <c r="KQU322"/>
      <c r="KQV322"/>
      <c r="KQW322"/>
      <c r="KQX322"/>
      <c r="KQY322"/>
      <c r="KQZ322"/>
      <c r="KRA322"/>
      <c r="KRB322"/>
      <c r="KRC322"/>
      <c r="KRD322"/>
      <c r="KRE322"/>
      <c r="KRF322"/>
      <c r="KRG322"/>
      <c r="KRH322"/>
      <c r="KRI322"/>
      <c r="KRJ322"/>
      <c r="KRK322"/>
      <c r="KRL322"/>
      <c r="KRM322"/>
      <c r="KRN322"/>
      <c r="KRO322"/>
      <c r="KRP322"/>
      <c r="KRQ322"/>
      <c r="KRR322"/>
      <c r="KRS322"/>
      <c r="KRT322"/>
      <c r="KRU322"/>
      <c r="KRV322"/>
      <c r="KRW322"/>
      <c r="KRX322"/>
      <c r="KRY322"/>
      <c r="KRZ322"/>
      <c r="KSA322"/>
      <c r="KSB322"/>
      <c r="KSC322"/>
      <c r="KSD322"/>
      <c r="KSE322"/>
      <c r="KSF322"/>
      <c r="KSG322"/>
      <c r="KSH322"/>
      <c r="KSI322"/>
      <c r="KSJ322"/>
      <c r="KSK322"/>
      <c r="KSL322"/>
      <c r="KSM322"/>
      <c r="KSN322"/>
      <c r="KSO322"/>
      <c r="KSP322"/>
      <c r="KSQ322"/>
      <c r="KSR322"/>
      <c r="KSS322"/>
      <c r="KST322"/>
      <c r="KSU322"/>
      <c r="KSV322"/>
      <c r="KSW322"/>
      <c r="KSX322"/>
      <c r="KSY322"/>
      <c r="KSZ322"/>
      <c r="KTA322"/>
      <c r="KTB322"/>
      <c r="KTC322"/>
      <c r="KTD322"/>
      <c r="KTE322"/>
      <c r="KTF322"/>
      <c r="KTG322"/>
      <c r="KTH322"/>
      <c r="KTI322"/>
      <c r="KTJ322"/>
      <c r="KTK322"/>
      <c r="KTL322"/>
      <c r="KTM322"/>
      <c r="KTN322"/>
      <c r="KTO322"/>
      <c r="KTP322"/>
      <c r="KTQ322"/>
      <c r="KTR322"/>
      <c r="KTS322"/>
      <c r="KTT322"/>
      <c r="KTU322"/>
      <c r="KTV322"/>
      <c r="KTW322"/>
      <c r="KTX322"/>
      <c r="KTY322"/>
      <c r="KTZ322"/>
      <c r="KUA322"/>
      <c r="KUB322"/>
      <c r="KUC322"/>
      <c r="KUD322"/>
      <c r="KUE322"/>
      <c r="KUF322"/>
      <c r="KUG322"/>
      <c r="KUH322"/>
      <c r="KUI322"/>
      <c r="KUJ322"/>
      <c r="KUK322"/>
      <c r="KUL322"/>
      <c r="KUM322"/>
      <c r="KUN322"/>
      <c r="KUO322"/>
      <c r="KUP322"/>
      <c r="KUQ322"/>
      <c r="KUR322"/>
      <c r="KUS322"/>
      <c r="KUT322"/>
      <c r="KUU322"/>
      <c r="KUV322"/>
      <c r="KUW322"/>
      <c r="KUX322"/>
      <c r="KUY322"/>
      <c r="KUZ322"/>
      <c r="KVA322"/>
      <c r="KVB322"/>
      <c r="KVC322"/>
      <c r="KVD322"/>
      <c r="KVE322"/>
      <c r="KVF322"/>
      <c r="KVG322"/>
      <c r="KVH322"/>
      <c r="KVI322"/>
      <c r="KVJ322"/>
      <c r="KVK322"/>
      <c r="KVL322"/>
      <c r="KVM322"/>
      <c r="KVN322"/>
      <c r="KVO322"/>
      <c r="KVP322"/>
      <c r="KVQ322"/>
      <c r="KVR322"/>
      <c r="KVS322"/>
      <c r="KVT322"/>
      <c r="KVU322"/>
      <c r="KVV322"/>
      <c r="KVW322"/>
      <c r="KVX322"/>
      <c r="KVY322"/>
      <c r="KVZ322"/>
      <c r="KWA322"/>
      <c r="KWB322"/>
      <c r="KWC322"/>
      <c r="KWD322"/>
      <c r="KWE322"/>
      <c r="KWF322"/>
      <c r="KWG322"/>
      <c r="KWH322"/>
      <c r="KWI322"/>
      <c r="KWJ322"/>
      <c r="KWK322"/>
      <c r="KWL322"/>
      <c r="KWM322"/>
      <c r="KWN322"/>
      <c r="KWO322"/>
      <c r="KWP322"/>
      <c r="KWQ322"/>
      <c r="KWR322"/>
      <c r="KWS322"/>
      <c r="KWT322"/>
      <c r="KWU322"/>
      <c r="KWV322"/>
      <c r="KWW322"/>
      <c r="KWX322"/>
      <c r="KWY322"/>
      <c r="KWZ322"/>
      <c r="KXA322"/>
      <c r="KXB322"/>
      <c r="KXC322"/>
      <c r="KXD322"/>
      <c r="KXE322"/>
      <c r="KXF322"/>
      <c r="KXG322"/>
      <c r="KXH322"/>
      <c r="KXI322"/>
      <c r="KXJ322"/>
      <c r="KXK322"/>
      <c r="KXL322"/>
      <c r="KXM322"/>
      <c r="KXN322"/>
      <c r="KXO322"/>
      <c r="KXP322"/>
      <c r="KXQ322"/>
      <c r="KXR322"/>
      <c r="KXS322"/>
      <c r="KXT322"/>
      <c r="KXU322"/>
      <c r="KXV322"/>
      <c r="KXW322"/>
      <c r="KXX322"/>
      <c r="KXY322"/>
      <c r="KXZ322"/>
      <c r="KYA322"/>
      <c r="KYB322"/>
      <c r="KYC322"/>
      <c r="KYD322"/>
      <c r="KYE322"/>
      <c r="KYF322"/>
      <c r="KYG322"/>
      <c r="KYH322"/>
      <c r="KYI322"/>
      <c r="KYJ322"/>
      <c r="KYK322"/>
      <c r="KYL322"/>
      <c r="KYM322"/>
      <c r="KYN322"/>
      <c r="KYO322"/>
      <c r="KYP322"/>
      <c r="KYQ322"/>
      <c r="KYR322"/>
      <c r="KYS322"/>
      <c r="KYT322"/>
      <c r="KYU322"/>
      <c r="KYV322"/>
      <c r="KYW322"/>
      <c r="KYX322"/>
      <c r="KYY322"/>
      <c r="KYZ322"/>
      <c r="KZA322"/>
      <c r="KZB322"/>
      <c r="KZC322"/>
      <c r="KZD322"/>
      <c r="KZE322"/>
      <c r="KZF322"/>
      <c r="KZG322"/>
      <c r="KZH322"/>
      <c r="KZI322"/>
      <c r="KZJ322"/>
      <c r="KZK322"/>
      <c r="KZL322"/>
      <c r="KZM322"/>
      <c r="KZN322"/>
      <c r="KZO322"/>
      <c r="KZP322"/>
      <c r="KZQ322"/>
      <c r="KZR322"/>
      <c r="KZS322"/>
      <c r="KZT322"/>
      <c r="KZU322"/>
      <c r="KZV322"/>
      <c r="KZW322"/>
      <c r="KZX322"/>
      <c r="KZY322"/>
      <c r="KZZ322"/>
      <c r="LAA322"/>
      <c r="LAB322"/>
      <c r="LAC322"/>
      <c r="LAD322"/>
      <c r="LAE322"/>
      <c r="LAF322"/>
      <c r="LAG322"/>
      <c r="LAH322"/>
      <c r="LAI322"/>
      <c r="LAJ322"/>
      <c r="LAK322"/>
      <c r="LAL322"/>
      <c r="LAM322"/>
      <c r="LAN322"/>
      <c r="LAO322"/>
      <c r="LAP322"/>
      <c r="LAQ322"/>
      <c r="LAR322"/>
      <c r="LAS322"/>
      <c r="LAT322"/>
      <c r="LAU322"/>
      <c r="LAV322"/>
      <c r="LAW322"/>
      <c r="LAX322"/>
      <c r="LAY322"/>
      <c r="LAZ322"/>
      <c r="LBA322"/>
      <c r="LBB322"/>
      <c r="LBC322"/>
      <c r="LBD322"/>
      <c r="LBE322"/>
      <c r="LBF322"/>
      <c r="LBG322"/>
      <c r="LBH322"/>
      <c r="LBI322"/>
      <c r="LBJ322"/>
      <c r="LBK322"/>
      <c r="LBL322"/>
      <c r="LBM322"/>
      <c r="LBN322"/>
      <c r="LBO322"/>
      <c r="LBP322"/>
      <c r="LBQ322"/>
      <c r="LBR322"/>
      <c r="LBS322"/>
      <c r="LBT322"/>
      <c r="LBU322"/>
      <c r="LBV322"/>
      <c r="LBW322"/>
      <c r="LBX322"/>
      <c r="LBY322"/>
      <c r="LBZ322"/>
      <c r="LCA322"/>
      <c r="LCB322"/>
      <c r="LCC322"/>
      <c r="LCD322"/>
      <c r="LCE322"/>
      <c r="LCF322"/>
      <c r="LCG322"/>
      <c r="LCH322"/>
      <c r="LCI322"/>
      <c r="LCJ322"/>
      <c r="LCK322"/>
      <c r="LCL322"/>
      <c r="LCM322"/>
      <c r="LCN322"/>
      <c r="LCO322"/>
      <c r="LCP322"/>
      <c r="LCQ322"/>
      <c r="LCR322"/>
      <c r="LCS322"/>
      <c r="LCT322"/>
      <c r="LCU322"/>
      <c r="LCV322"/>
      <c r="LCW322"/>
      <c r="LCX322"/>
      <c r="LCY322"/>
      <c r="LCZ322"/>
      <c r="LDA322"/>
      <c r="LDB322"/>
      <c r="LDC322"/>
      <c r="LDD322"/>
      <c r="LDE322"/>
      <c r="LDF322"/>
      <c r="LDG322"/>
      <c r="LDH322"/>
      <c r="LDI322"/>
      <c r="LDJ322"/>
      <c r="LDK322"/>
      <c r="LDL322"/>
      <c r="LDM322"/>
      <c r="LDN322"/>
      <c r="LDO322"/>
      <c r="LDP322"/>
      <c r="LDQ322"/>
      <c r="LDR322"/>
      <c r="LDS322"/>
      <c r="LDT322"/>
      <c r="LDU322"/>
      <c r="LDV322"/>
      <c r="LDW322"/>
      <c r="LDX322"/>
      <c r="LDY322"/>
      <c r="LDZ322"/>
      <c r="LEA322"/>
      <c r="LEB322"/>
      <c r="LEC322"/>
      <c r="LED322"/>
      <c r="LEE322"/>
      <c r="LEF322"/>
      <c r="LEG322"/>
      <c r="LEH322"/>
      <c r="LEI322"/>
      <c r="LEJ322"/>
      <c r="LEK322"/>
      <c r="LEL322"/>
      <c r="LEM322"/>
      <c r="LEN322"/>
      <c r="LEO322"/>
      <c r="LEP322"/>
      <c r="LEQ322"/>
      <c r="LER322"/>
      <c r="LES322"/>
      <c r="LET322"/>
      <c r="LEU322"/>
      <c r="LEV322"/>
      <c r="LEW322"/>
      <c r="LEX322"/>
      <c r="LEY322"/>
      <c r="LEZ322"/>
      <c r="LFA322"/>
      <c r="LFB322"/>
      <c r="LFC322"/>
      <c r="LFD322"/>
      <c r="LFE322"/>
      <c r="LFF322"/>
      <c r="LFG322"/>
      <c r="LFH322"/>
      <c r="LFI322"/>
      <c r="LFJ322"/>
      <c r="LFK322"/>
      <c r="LFL322"/>
      <c r="LFM322"/>
      <c r="LFN322"/>
      <c r="LFO322"/>
      <c r="LFP322"/>
      <c r="LFQ322"/>
      <c r="LFR322"/>
      <c r="LFS322"/>
      <c r="LFT322"/>
      <c r="LFU322"/>
      <c r="LFV322"/>
      <c r="LFW322"/>
      <c r="LFX322"/>
      <c r="LFY322"/>
      <c r="LFZ322"/>
      <c r="LGA322"/>
      <c r="LGB322"/>
      <c r="LGC322"/>
      <c r="LGD322"/>
      <c r="LGE322"/>
      <c r="LGF322"/>
      <c r="LGG322"/>
      <c r="LGH322"/>
      <c r="LGI322"/>
      <c r="LGJ322"/>
      <c r="LGK322"/>
      <c r="LGL322"/>
      <c r="LGM322"/>
      <c r="LGN322"/>
      <c r="LGO322"/>
      <c r="LGP322"/>
      <c r="LGQ322"/>
      <c r="LGR322"/>
      <c r="LGS322"/>
      <c r="LGT322"/>
      <c r="LGU322"/>
      <c r="LGV322"/>
      <c r="LGW322"/>
      <c r="LGX322"/>
      <c r="LGY322"/>
      <c r="LGZ322"/>
      <c r="LHA322"/>
      <c r="LHB322"/>
      <c r="LHC322"/>
      <c r="LHD322"/>
      <c r="LHE322"/>
      <c r="LHF322"/>
      <c r="LHG322"/>
      <c r="LHH322"/>
      <c r="LHI322"/>
      <c r="LHJ322"/>
      <c r="LHK322"/>
      <c r="LHL322"/>
      <c r="LHM322"/>
      <c r="LHN322"/>
      <c r="LHO322"/>
      <c r="LHP322"/>
      <c r="LHQ322"/>
      <c r="LHR322"/>
      <c r="LHS322"/>
      <c r="LHT322"/>
      <c r="LHU322"/>
      <c r="LHV322"/>
      <c r="LHW322"/>
      <c r="LHX322"/>
      <c r="LHY322"/>
      <c r="LHZ322"/>
      <c r="LIA322"/>
      <c r="LIB322"/>
      <c r="LIC322"/>
      <c r="LID322"/>
      <c r="LIE322"/>
      <c r="LIF322"/>
      <c r="LIG322"/>
      <c r="LIH322"/>
      <c r="LII322"/>
      <c r="LIJ322"/>
      <c r="LIK322"/>
      <c r="LIL322"/>
      <c r="LIM322"/>
      <c r="LIN322"/>
      <c r="LIO322"/>
      <c r="LIP322"/>
      <c r="LIQ322"/>
      <c r="LIR322"/>
      <c r="LIS322"/>
      <c r="LIT322"/>
      <c r="LIU322"/>
      <c r="LIV322"/>
      <c r="LIW322"/>
      <c r="LIX322"/>
      <c r="LIY322"/>
      <c r="LIZ322"/>
      <c r="LJA322"/>
      <c r="LJB322"/>
      <c r="LJC322"/>
      <c r="LJD322"/>
      <c r="LJE322"/>
      <c r="LJF322"/>
      <c r="LJG322"/>
      <c r="LJH322"/>
      <c r="LJI322"/>
      <c r="LJJ322"/>
      <c r="LJK322"/>
      <c r="LJL322"/>
      <c r="LJM322"/>
      <c r="LJN322"/>
      <c r="LJO322"/>
      <c r="LJP322"/>
      <c r="LJQ322"/>
      <c r="LJR322"/>
      <c r="LJS322"/>
      <c r="LJT322"/>
      <c r="LJU322"/>
      <c r="LJV322"/>
      <c r="LJW322"/>
      <c r="LJX322"/>
      <c r="LJY322"/>
      <c r="LJZ322"/>
      <c r="LKA322"/>
      <c r="LKB322"/>
      <c r="LKC322"/>
      <c r="LKD322"/>
      <c r="LKE322"/>
      <c r="LKF322"/>
      <c r="LKG322"/>
      <c r="LKH322"/>
      <c r="LKI322"/>
      <c r="LKJ322"/>
      <c r="LKK322"/>
      <c r="LKL322"/>
      <c r="LKM322"/>
      <c r="LKN322"/>
      <c r="LKO322"/>
      <c r="LKP322"/>
      <c r="LKQ322"/>
      <c r="LKR322"/>
      <c r="LKS322"/>
      <c r="LKT322"/>
      <c r="LKU322"/>
      <c r="LKV322"/>
      <c r="LKW322"/>
      <c r="LKX322"/>
      <c r="LKY322"/>
      <c r="LKZ322"/>
      <c r="LLA322"/>
      <c r="LLB322"/>
      <c r="LLC322"/>
      <c r="LLD322"/>
      <c r="LLE322"/>
      <c r="LLF322"/>
      <c r="LLG322"/>
      <c r="LLH322"/>
      <c r="LLI322"/>
      <c r="LLJ322"/>
      <c r="LLK322"/>
      <c r="LLL322"/>
      <c r="LLM322"/>
      <c r="LLN322"/>
      <c r="LLO322"/>
      <c r="LLP322"/>
      <c r="LLQ322"/>
      <c r="LLR322"/>
      <c r="LLS322"/>
      <c r="LLT322"/>
      <c r="LLU322"/>
      <c r="LLV322"/>
      <c r="LLW322"/>
      <c r="LLX322"/>
      <c r="LLY322"/>
      <c r="LLZ322"/>
      <c r="LMA322"/>
      <c r="LMB322"/>
      <c r="LMC322"/>
      <c r="LMD322"/>
      <c r="LME322"/>
      <c r="LMF322"/>
      <c r="LMG322"/>
      <c r="LMH322"/>
      <c r="LMI322"/>
      <c r="LMJ322"/>
      <c r="LMK322"/>
      <c r="LML322"/>
      <c r="LMM322"/>
      <c r="LMN322"/>
      <c r="LMO322"/>
      <c r="LMP322"/>
      <c r="LMQ322"/>
      <c r="LMR322"/>
      <c r="LMS322"/>
      <c r="LMT322"/>
      <c r="LMU322"/>
      <c r="LMV322"/>
      <c r="LMW322"/>
      <c r="LMX322"/>
      <c r="LMY322"/>
      <c r="LMZ322"/>
      <c r="LNA322"/>
      <c r="LNB322"/>
      <c r="LNC322"/>
      <c r="LND322"/>
      <c r="LNE322"/>
      <c r="LNF322"/>
      <c r="LNG322"/>
      <c r="LNH322"/>
      <c r="LNI322"/>
      <c r="LNJ322"/>
      <c r="LNK322"/>
      <c r="LNL322"/>
      <c r="LNM322"/>
      <c r="LNN322"/>
      <c r="LNO322"/>
      <c r="LNP322"/>
      <c r="LNQ322"/>
      <c r="LNR322"/>
      <c r="LNS322"/>
      <c r="LNT322"/>
      <c r="LNU322"/>
      <c r="LNV322"/>
      <c r="LNW322"/>
      <c r="LNX322"/>
      <c r="LNY322"/>
      <c r="LNZ322"/>
      <c r="LOA322"/>
      <c r="LOB322"/>
      <c r="LOC322"/>
      <c r="LOD322"/>
      <c r="LOE322"/>
      <c r="LOF322"/>
      <c r="LOG322"/>
      <c r="LOH322"/>
      <c r="LOI322"/>
      <c r="LOJ322"/>
      <c r="LOK322"/>
      <c r="LOL322"/>
      <c r="LOM322"/>
      <c r="LON322"/>
      <c r="LOO322"/>
      <c r="LOP322"/>
      <c r="LOQ322"/>
      <c r="LOR322"/>
      <c r="LOS322"/>
      <c r="LOT322"/>
      <c r="LOU322"/>
      <c r="LOV322"/>
      <c r="LOW322"/>
      <c r="LOX322"/>
      <c r="LOY322"/>
      <c r="LOZ322"/>
      <c r="LPA322"/>
      <c r="LPB322"/>
      <c r="LPC322"/>
      <c r="LPD322"/>
      <c r="LPE322"/>
      <c r="LPF322"/>
      <c r="LPG322"/>
      <c r="LPH322"/>
      <c r="LPI322"/>
      <c r="LPJ322"/>
      <c r="LPK322"/>
      <c r="LPL322"/>
      <c r="LPM322"/>
      <c r="LPN322"/>
      <c r="LPO322"/>
      <c r="LPP322"/>
      <c r="LPQ322"/>
      <c r="LPR322"/>
      <c r="LPS322"/>
      <c r="LPT322"/>
      <c r="LPU322"/>
      <c r="LPV322"/>
      <c r="LPW322"/>
      <c r="LPX322"/>
      <c r="LPY322"/>
      <c r="LPZ322"/>
      <c r="LQA322"/>
      <c r="LQB322"/>
      <c r="LQC322"/>
      <c r="LQD322"/>
      <c r="LQE322"/>
      <c r="LQF322"/>
      <c r="LQG322"/>
      <c r="LQH322"/>
      <c r="LQI322"/>
      <c r="LQJ322"/>
      <c r="LQK322"/>
      <c r="LQL322"/>
      <c r="LQM322"/>
      <c r="LQN322"/>
      <c r="LQO322"/>
      <c r="LQP322"/>
      <c r="LQQ322"/>
      <c r="LQR322"/>
      <c r="LQS322"/>
      <c r="LQT322"/>
      <c r="LQU322"/>
      <c r="LQV322"/>
      <c r="LQW322"/>
      <c r="LQX322"/>
      <c r="LQY322"/>
      <c r="LQZ322"/>
      <c r="LRA322"/>
      <c r="LRB322"/>
      <c r="LRC322"/>
      <c r="LRD322"/>
      <c r="LRE322"/>
      <c r="LRF322"/>
      <c r="LRG322"/>
      <c r="LRH322"/>
      <c r="LRI322"/>
      <c r="LRJ322"/>
      <c r="LRK322"/>
      <c r="LRL322"/>
      <c r="LRM322"/>
      <c r="LRN322"/>
      <c r="LRO322"/>
      <c r="LRP322"/>
      <c r="LRQ322"/>
      <c r="LRR322"/>
      <c r="LRS322"/>
      <c r="LRT322"/>
      <c r="LRU322"/>
      <c r="LRV322"/>
      <c r="LRW322"/>
      <c r="LRX322"/>
      <c r="LRY322"/>
      <c r="LRZ322"/>
      <c r="LSA322"/>
      <c r="LSB322"/>
      <c r="LSC322"/>
      <c r="LSD322"/>
      <c r="LSE322"/>
      <c r="LSF322"/>
      <c r="LSG322"/>
      <c r="LSH322"/>
      <c r="LSI322"/>
      <c r="LSJ322"/>
      <c r="LSK322"/>
      <c r="LSL322"/>
      <c r="LSM322"/>
      <c r="LSN322"/>
      <c r="LSO322"/>
      <c r="LSP322"/>
      <c r="LSQ322"/>
      <c r="LSR322"/>
      <c r="LSS322"/>
      <c r="LST322"/>
      <c r="LSU322"/>
      <c r="LSV322"/>
      <c r="LSW322"/>
      <c r="LSX322"/>
      <c r="LSY322"/>
      <c r="LSZ322"/>
      <c r="LTA322"/>
      <c r="LTB322"/>
      <c r="LTC322"/>
      <c r="LTD322"/>
      <c r="LTE322"/>
      <c r="LTF322"/>
      <c r="LTG322"/>
      <c r="LTH322"/>
      <c r="LTI322"/>
      <c r="LTJ322"/>
      <c r="LTK322"/>
      <c r="LTL322"/>
      <c r="LTM322"/>
      <c r="LTN322"/>
      <c r="LTO322"/>
      <c r="LTP322"/>
      <c r="LTQ322"/>
      <c r="LTR322"/>
      <c r="LTS322"/>
      <c r="LTT322"/>
      <c r="LTU322"/>
      <c r="LTV322"/>
      <c r="LTW322"/>
      <c r="LTX322"/>
      <c r="LTY322"/>
      <c r="LTZ322"/>
      <c r="LUA322"/>
      <c r="LUB322"/>
      <c r="LUC322"/>
      <c r="LUD322"/>
      <c r="LUE322"/>
      <c r="LUF322"/>
      <c r="LUG322"/>
      <c r="LUH322"/>
      <c r="LUI322"/>
      <c r="LUJ322"/>
      <c r="LUK322"/>
      <c r="LUL322"/>
      <c r="LUM322"/>
      <c r="LUN322"/>
      <c r="LUO322"/>
      <c r="LUP322"/>
      <c r="LUQ322"/>
      <c r="LUR322"/>
      <c r="LUS322"/>
      <c r="LUT322"/>
      <c r="LUU322"/>
      <c r="LUV322"/>
      <c r="LUW322"/>
      <c r="LUX322"/>
      <c r="LUY322"/>
      <c r="LUZ322"/>
      <c r="LVA322"/>
      <c r="LVB322"/>
      <c r="LVC322"/>
      <c r="LVD322"/>
      <c r="LVE322"/>
      <c r="LVF322"/>
      <c r="LVG322"/>
      <c r="LVH322"/>
      <c r="LVI322"/>
      <c r="LVJ322"/>
      <c r="LVK322"/>
      <c r="LVL322"/>
      <c r="LVM322"/>
      <c r="LVN322"/>
      <c r="LVO322"/>
      <c r="LVP322"/>
      <c r="LVQ322"/>
      <c r="LVR322"/>
      <c r="LVS322"/>
      <c r="LVT322"/>
      <c r="LVU322"/>
      <c r="LVV322"/>
      <c r="LVW322"/>
      <c r="LVX322"/>
      <c r="LVY322"/>
      <c r="LVZ322"/>
      <c r="LWA322"/>
      <c r="LWB322"/>
      <c r="LWC322"/>
      <c r="LWD322"/>
      <c r="LWE322"/>
      <c r="LWF322"/>
      <c r="LWG322"/>
      <c r="LWH322"/>
      <c r="LWI322"/>
      <c r="LWJ322"/>
      <c r="LWK322"/>
      <c r="LWL322"/>
      <c r="LWM322"/>
      <c r="LWN322"/>
      <c r="LWO322"/>
      <c r="LWP322"/>
      <c r="LWQ322"/>
      <c r="LWR322"/>
      <c r="LWS322"/>
      <c r="LWT322"/>
      <c r="LWU322"/>
      <c r="LWV322"/>
      <c r="LWW322"/>
      <c r="LWX322"/>
      <c r="LWY322"/>
      <c r="LWZ322"/>
      <c r="LXA322"/>
      <c r="LXB322"/>
      <c r="LXC322"/>
      <c r="LXD322"/>
      <c r="LXE322"/>
      <c r="LXF322"/>
      <c r="LXG322"/>
      <c r="LXH322"/>
      <c r="LXI322"/>
      <c r="LXJ322"/>
      <c r="LXK322"/>
      <c r="LXL322"/>
      <c r="LXM322"/>
      <c r="LXN322"/>
      <c r="LXO322"/>
      <c r="LXP322"/>
      <c r="LXQ322"/>
      <c r="LXR322"/>
      <c r="LXS322"/>
      <c r="LXT322"/>
      <c r="LXU322"/>
      <c r="LXV322"/>
      <c r="LXW322"/>
      <c r="LXX322"/>
      <c r="LXY322"/>
      <c r="LXZ322"/>
      <c r="LYA322"/>
      <c r="LYB322"/>
      <c r="LYC322"/>
      <c r="LYD322"/>
      <c r="LYE322"/>
      <c r="LYF322"/>
      <c r="LYG322"/>
      <c r="LYH322"/>
      <c r="LYI322"/>
      <c r="LYJ322"/>
      <c r="LYK322"/>
      <c r="LYL322"/>
      <c r="LYM322"/>
      <c r="LYN322"/>
      <c r="LYO322"/>
      <c r="LYP322"/>
      <c r="LYQ322"/>
      <c r="LYR322"/>
      <c r="LYS322"/>
      <c r="LYT322"/>
      <c r="LYU322"/>
      <c r="LYV322"/>
      <c r="LYW322"/>
      <c r="LYX322"/>
      <c r="LYY322"/>
      <c r="LYZ322"/>
      <c r="LZA322"/>
      <c r="LZB322"/>
      <c r="LZC322"/>
      <c r="LZD322"/>
      <c r="LZE322"/>
      <c r="LZF322"/>
      <c r="LZG322"/>
      <c r="LZH322"/>
      <c r="LZI322"/>
      <c r="LZJ322"/>
      <c r="LZK322"/>
      <c r="LZL322"/>
      <c r="LZM322"/>
      <c r="LZN322"/>
      <c r="LZO322"/>
      <c r="LZP322"/>
      <c r="LZQ322"/>
      <c r="LZR322"/>
      <c r="LZS322"/>
      <c r="LZT322"/>
      <c r="LZU322"/>
      <c r="LZV322"/>
      <c r="LZW322"/>
      <c r="LZX322"/>
      <c r="LZY322"/>
      <c r="LZZ322"/>
      <c r="MAA322"/>
      <c r="MAB322"/>
      <c r="MAC322"/>
      <c r="MAD322"/>
      <c r="MAE322"/>
      <c r="MAF322"/>
      <c r="MAG322"/>
      <c r="MAH322"/>
      <c r="MAI322"/>
      <c r="MAJ322"/>
      <c r="MAK322"/>
      <c r="MAL322"/>
      <c r="MAM322"/>
      <c r="MAN322"/>
      <c r="MAO322"/>
      <c r="MAP322"/>
      <c r="MAQ322"/>
      <c r="MAR322"/>
      <c r="MAS322"/>
      <c r="MAT322"/>
      <c r="MAU322"/>
      <c r="MAV322"/>
      <c r="MAW322"/>
      <c r="MAX322"/>
      <c r="MAY322"/>
      <c r="MAZ322"/>
      <c r="MBA322"/>
      <c r="MBB322"/>
      <c r="MBC322"/>
      <c r="MBD322"/>
      <c r="MBE322"/>
      <c r="MBF322"/>
      <c r="MBG322"/>
      <c r="MBH322"/>
      <c r="MBI322"/>
      <c r="MBJ322"/>
      <c r="MBK322"/>
      <c r="MBL322"/>
      <c r="MBM322"/>
      <c r="MBN322"/>
      <c r="MBO322"/>
      <c r="MBP322"/>
      <c r="MBQ322"/>
      <c r="MBR322"/>
      <c r="MBS322"/>
      <c r="MBT322"/>
      <c r="MBU322"/>
      <c r="MBV322"/>
      <c r="MBW322"/>
      <c r="MBX322"/>
      <c r="MBY322"/>
      <c r="MBZ322"/>
      <c r="MCA322"/>
      <c r="MCB322"/>
      <c r="MCC322"/>
      <c r="MCD322"/>
      <c r="MCE322"/>
      <c r="MCF322"/>
      <c r="MCG322"/>
      <c r="MCH322"/>
      <c r="MCI322"/>
      <c r="MCJ322"/>
      <c r="MCK322"/>
      <c r="MCL322"/>
      <c r="MCM322"/>
      <c r="MCN322"/>
      <c r="MCO322"/>
      <c r="MCP322"/>
      <c r="MCQ322"/>
      <c r="MCR322"/>
      <c r="MCS322"/>
      <c r="MCT322"/>
      <c r="MCU322"/>
      <c r="MCV322"/>
      <c r="MCW322"/>
      <c r="MCX322"/>
      <c r="MCY322"/>
      <c r="MCZ322"/>
      <c r="MDA322"/>
      <c r="MDB322"/>
      <c r="MDC322"/>
      <c r="MDD322"/>
      <c r="MDE322"/>
      <c r="MDF322"/>
      <c r="MDG322"/>
      <c r="MDH322"/>
      <c r="MDI322"/>
      <c r="MDJ322"/>
      <c r="MDK322"/>
      <c r="MDL322"/>
      <c r="MDM322"/>
      <c r="MDN322"/>
      <c r="MDO322"/>
      <c r="MDP322"/>
      <c r="MDQ322"/>
      <c r="MDR322"/>
      <c r="MDS322"/>
      <c r="MDT322"/>
      <c r="MDU322"/>
      <c r="MDV322"/>
      <c r="MDW322"/>
      <c r="MDX322"/>
      <c r="MDY322"/>
      <c r="MDZ322"/>
      <c r="MEA322"/>
      <c r="MEB322"/>
      <c r="MEC322"/>
      <c r="MED322"/>
      <c r="MEE322"/>
      <c r="MEF322"/>
      <c r="MEG322"/>
      <c r="MEH322"/>
      <c r="MEI322"/>
      <c r="MEJ322"/>
      <c r="MEK322"/>
      <c r="MEL322"/>
      <c r="MEM322"/>
      <c r="MEN322"/>
      <c r="MEO322"/>
      <c r="MEP322"/>
      <c r="MEQ322"/>
      <c r="MER322"/>
      <c r="MES322"/>
      <c r="MET322"/>
      <c r="MEU322"/>
      <c r="MEV322"/>
      <c r="MEW322"/>
      <c r="MEX322"/>
      <c r="MEY322"/>
      <c r="MEZ322"/>
      <c r="MFA322"/>
      <c r="MFB322"/>
      <c r="MFC322"/>
      <c r="MFD322"/>
      <c r="MFE322"/>
      <c r="MFF322"/>
      <c r="MFG322"/>
      <c r="MFH322"/>
      <c r="MFI322"/>
      <c r="MFJ322"/>
      <c r="MFK322"/>
      <c r="MFL322"/>
      <c r="MFM322"/>
      <c r="MFN322"/>
      <c r="MFO322"/>
      <c r="MFP322"/>
      <c r="MFQ322"/>
      <c r="MFR322"/>
      <c r="MFS322"/>
      <c r="MFT322"/>
      <c r="MFU322"/>
      <c r="MFV322"/>
      <c r="MFW322"/>
      <c r="MFX322"/>
      <c r="MFY322"/>
      <c r="MFZ322"/>
      <c r="MGA322"/>
      <c r="MGB322"/>
      <c r="MGC322"/>
      <c r="MGD322"/>
      <c r="MGE322"/>
      <c r="MGF322"/>
      <c r="MGG322"/>
      <c r="MGH322"/>
      <c r="MGI322"/>
      <c r="MGJ322"/>
      <c r="MGK322"/>
      <c r="MGL322"/>
      <c r="MGM322"/>
      <c r="MGN322"/>
      <c r="MGO322"/>
      <c r="MGP322"/>
      <c r="MGQ322"/>
      <c r="MGR322"/>
      <c r="MGS322"/>
      <c r="MGT322"/>
      <c r="MGU322"/>
      <c r="MGV322"/>
      <c r="MGW322"/>
      <c r="MGX322"/>
      <c r="MGY322"/>
      <c r="MGZ322"/>
      <c r="MHA322"/>
      <c r="MHB322"/>
      <c r="MHC322"/>
      <c r="MHD322"/>
      <c r="MHE322"/>
      <c r="MHF322"/>
      <c r="MHG322"/>
      <c r="MHH322"/>
      <c r="MHI322"/>
      <c r="MHJ322"/>
      <c r="MHK322"/>
      <c r="MHL322"/>
      <c r="MHM322"/>
      <c r="MHN322"/>
      <c r="MHO322"/>
      <c r="MHP322"/>
      <c r="MHQ322"/>
      <c r="MHR322"/>
      <c r="MHS322"/>
      <c r="MHT322"/>
      <c r="MHU322"/>
      <c r="MHV322"/>
      <c r="MHW322"/>
      <c r="MHX322"/>
      <c r="MHY322"/>
      <c r="MHZ322"/>
      <c r="MIA322"/>
      <c r="MIB322"/>
      <c r="MIC322"/>
      <c r="MID322"/>
      <c r="MIE322"/>
      <c r="MIF322"/>
      <c r="MIG322"/>
      <c r="MIH322"/>
      <c r="MII322"/>
      <c r="MIJ322"/>
      <c r="MIK322"/>
      <c r="MIL322"/>
      <c r="MIM322"/>
      <c r="MIN322"/>
      <c r="MIO322"/>
      <c r="MIP322"/>
      <c r="MIQ322"/>
      <c r="MIR322"/>
      <c r="MIS322"/>
      <c r="MIT322"/>
      <c r="MIU322"/>
      <c r="MIV322"/>
      <c r="MIW322"/>
      <c r="MIX322"/>
      <c r="MIY322"/>
      <c r="MIZ322"/>
      <c r="MJA322"/>
      <c r="MJB322"/>
      <c r="MJC322"/>
      <c r="MJD322"/>
      <c r="MJE322"/>
      <c r="MJF322"/>
      <c r="MJG322"/>
      <c r="MJH322"/>
      <c r="MJI322"/>
      <c r="MJJ322"/>
      <c r="MJK322"/>
      <c r="MJL322"/>
      <c r="MJM322"/>
      <c r="MJN322"/>
      <c r="MJO322"/>
      <c r="MJP322"/>
      <c r="MJQ322"/>
      <c r="MJR322"/>
      <c r="MJS322"/>
      <c r="MJT322"/>
      <c r="MJU322"/>
      <c r="MJV322"/>
      <c r="MJW322"/>
      <c r="MJX322"/>
      <c r="MJY322"/>
      <c r="MJZ322"/>
      <c r="MKA322"/>
      <c r="MKB322"/>
      <c r="MKC322"/>
      <c r="MKD322"/>
      <c r="MKE322"/>
      <c r="MKF322"/>
      <c r="MKG322"/>
      <c r="MKH322"/>
      <c r="MKI322"/>
      <c r="MKJ322"/>
      <c r="MKK322"/>
      <c r="MKL322"/>
      <c r="MKM322"/>
      <c r="MKN322"/>
      <c r="MKO322"/>
      <c r="MKP322"/>
      <c r="MKQ322"/>
      <c r="MKR322"/>
      <c r="MKS322"/>
      <c r="MKT322"/>
      <c r="MKU322"/>
      <c r="MKV322"/>
      <c r="MKW322"/>
      <c r="MKX322"/>
      <c r="MKY322"/>
      <c r="MKZ322"/>
      <c r="MLA322"/>
      <c r="MLB322"/>
      <c r="MLC322"/>
      <c r="MLD322"/>
      <c r="MLE322"/>
      <c r="MLF322"/>
      <c r="MLG322"/>
      <c r="MLH322"/>
      <c r="MLI322"/>
      <c r="MLJ322"/>
      <c r="MLK322"/>
      <c r="MLL322"/>
      <c r="MLM322"/>
      <c r="MLN322"/>
      <c r="MLO322"/>
      <c r="MLP322"/>
      <c r="MLQ322"/>
      <c r="MLR322"/>
      <c r="MLS322"/>
      <c r="MLT322"/>
      <c r="MLU322"/>
      <c r="MLV322"/>
      <c r="MLW322"/>
      <c r="MLX322"/>
      <c r="MLY322"/>
      <c r="MLZ322"/>
      <c r="MMA322"/>
      <c r="MMB322"/>
      <c r="MMC322"/>
      <c r="MMD322"/>
      <c r="MME322"/>
      <c r="MMF322"/>
      <c r="MMG322"/>
      <c r="MMH322"/>
      <c r="MMI322"/>
      <c r="MMJ322"/>
      <c r="MMK322"/>
      <c r="MML322"/>
      <c r="MMM322"/>
      <c r="MMN322"/>
      <c r="MMO322"/>
      <c r="MMP322"/>
      <c r="MMQ322"/>
      <c r="MMR322"/>
      <c r="MMS322"/>
      <c r="MMT322"/>
      <c r="MMU322"/>
      <c r="MMV322"/>
      <c r="MMW322"/>
      <c r="MMX322"/>
      <c r="MMY322"/>
      <c r="MMZ322"/>
      <c r="MNA322"/>
      <c r="MNB322"/>
      <c r="MNC322"/>
      <c r="MND322"/>
      <c r="MNE322"/>
      <c r="MNF322"/>
      <c r="MNG322"/>
      <c r="MNH322"/>
      <c r="MNI322"/>
      <c r="MNJ322"/>
      <c r="MNK322"/>
      <c r="MNL322"/>
      <c r="MNM322"/>
      <c r="MNN322"/>
      <c r="MNO322"/>
      <c r="MNP322"/>
      <c r="MNQ322"/>
      <c r="MNR322"/>
      <c r="MNS322"/>
      <c r="MNT322"/>
      <c r="MNU322"/>
      <c r="MNV322"/>
      <c r="MNW322"/>
      <c r="MNX322"/>
      <c r="MNY322"/>
      <c r="MNZ322"/>
      <c r="MOA322"/>
      <c r="MOB322"/>
      <c r="MOC322"/>
      <c r="MOD322"/>
      <c r="MOE322"/>
      <c r="MOF322"/>
      <c r="MOG322"/>
      <c r="MOH322"/>
      <c r="MOI322"/>
      <c r="MOJ322"/>
      <c r="MOK322"/>
      <c r="MOL322"/>
      <c r="MOM322"/>
      <c r="MON322"/>
      <c r="MOO322"/>
      <c r="MOP322"/>
      <c r="MOQ322"/>
      <c r="MOR322"/>
      <c r="MOS322"/>
      <c r="MOT322"/>
      <c r="MOU322"/>
      <c r="MOV322"/>
      <c r="MOW322"/>
      <c r="MOX322"/>
      <c r="MOY322"/>
      <c r="MOZ322"/>
      <c r="MPA322"/>
      <c r="MPB322"/>
      <c r="MPC322"/>
      <c r="MPD322"/>
      <c r="MPE322"/>
      <c r="MPF322"/>
      <c r="MPG322"/>
      <c r="MPH322"/>
      <c r="MPI322"/>
      <c r="MPJ322"/>
      <c r="MPK322"/>
      <c r="MPL322"/>
      <c r="MPM322"/>
      <c r="MPN322"/>
      <c r="MPO322"/>
      <c r="MPP322"/>
      <c r="MPQ322"/>
      <c r="MPR322"/>
      <c r="MPS322"/>
      <c r="MPT322"/>
      <c r="MPU322"/>
      <c r="MPV322"/>
      <c r="MPW322"/>
      <c r="MPX322"/>
      <c r="MPY322"/>
      <c r="MPZ322"/>
      <c r="MQA322"/>
      <c r="MQB322"/>
      <c r="MQC322"/>
      <c r="MQD322"/>
      <c r="MQE322"/>
      <c r="MQF322"/>
      <c r="MQG322"/>
      <c r="MQH322"/>
      <c r="MQI322"/>
      <c r="MQJ322"/>
      <c r="MQK322"/>
      <c r="MQL322"/>
      <c r="MQM322"/>
      <c r="MQN322"/>
      <c r="MQO322"/>
      <c r="MQP322"/>
      <c r="MQQ322"/>
      <c r="MQR322"/>
      <c r="MQS322"/>
      <c r="MQT322"/>
      <c r="MQU322"/>
      <c r="MQV322"/>
      <c r="MQW322"/>
      <c r="MQX322"/>
      <c r="MQY322"/>
      <c r="MQZ322"/>
      <c r="MRA322"/>
      <c r="MRB322"/>
      <c r="MRC322"/>
      <c r="MRD322"/>
      <c r="MRE322"/>
      <c r="MRF322"/>
      <c r="MRG322"/>
      <c r="MRH322"/>
      <c r="MRI322"/>
      <c r="MRJ322"/>
      <c r="MRK322"/>
      <c r="MRL322"/>
      <c r="MRM322"/>
      <c r="MRN322"/>
      <c r="MRO322"/>
      <c r="MRP322"/>
      <c r="MRQ322"/>
      <c r="MRR322"/>
      <c r="MRS322"/>
      <c r="MRT322"/>
      <c r="MRU322"/>
      <c r="MRV322"/>
      <c r="MRW322"/>
      <c r="MRX322"/>
      <c r="MRY322"/>
      <c r="MRZ322"/>
      <c r="MSA322"/>
      <c r="MSB322"/>
      <c r="MSC322"/>
      <c r="MSD322"/>
      <c r="MSE322"/>
      <c r="MSF322"/>
      <c r="MSG322"/>
      <c r="MSH322"/>
      <c r="MSI322"/>
      <c r="MSJ322"/>
      <c r="MSK322"/>
      <c r="MSL322"/>
      <c r="MSM322"/>
      <c r="MSN322"/>
      <c r="MSO322"/>
      <c r="MSP322"/>
      <c r="MSQ322"/>
      <c r="MSR322"/>
      <c r="MSS322"/>
      <c r="MST322"/>
      <c r="MSU322"/>
      <c r="MSV322"/>
      <c r="MSW322"/>
      <c r="MSX322"/>
      <c r="MSY322"/>
      <c r="MSZ322"/>
      <c r="MTA322"/>
      <c r="MTB322"/>
      <c r="MTC322"/>
      <c r="MTD322"/>
      <c r="MTE322"/>
      <c r="MTF322"/>
      <c r="MTG322"/>
      <c r="MTH322"/>
      <c r="MTI322"/>
      <c r="MTJ322"/>
      <c r="MTK322"/>
      <c r="MTL322"/>
      <c r="MTM322"/>
      <c r="MTN322"/>
      <c r="MTO322"/>
      <c r="MTP322"/>
      <c r="MTQ322"/>
      <c r="MTR322"/>
      <c r="MTS322"/>
      <c r="MTT322"/>
      <c r="MTU322"/>
      <c r="MTV322"/>
      <c r="MTW322"/>
      <c r="MTX322"/>
      <c r="MTY322"/>
      <c r="MTZ322"/>
      <c r="MUA322"/>
      <c r="MUB322"/>
      <c r="MUC322"/>
      <c r="MUD322"/>
      <c r="MUE322"/>
      <c r="MUF322"/>
      <c r="MUG322"/>
      <c r="MUH322"/>
      <c r="MUI322"/>
      <c r="MUJ322"/>
      <c r="MUK322"/>
      <c r="MUL322"/>
      <c r="MUM322"/>
      <c r="MUN322"/>
      <c r="MUO322"/>
      <c r="MUP322"/>
      <c r="MUQ322"/>
      <c r="MUR322"/>
      <c r="MUS322"/>
      <c r="MUT322"/>
      <c r="MUU322"/>
      <c r="MUV322"/>
      <c r="MUW322"/>
      <c r="MUX322"/>
      <c r="MUY322"/>
      <c r="MUZ322"/>
      <c r="MVA322"/>
      <c r="MVB322"/>
      <c r="MVC322"/>
      <c r="MVD322"/>
      <c r="MVE322"/>
      <c r="MVF322"/>
      <c r="MVG322"/>
      <c r="MVH322"/>
      <c r="MVI322"/>
      <c r="MVJ322"/>
      <c r="MVK322"/>
      <c r="MVL322"/>
      <c r="MVM322"/>
      <c r="MVN322"/>
      <c r="MVO322"/>
      <c r="MVP322"/>
      <c r="MVQ322"/>
      <c r="MVR322"/>
      <c r="MVS322"/>
      <c r="MVT322"/>
      <c r="MVU322"/>
      <c r="MVV322"/>
      <c r="MVW322"/>
      <c r="MVX322"/>
      <c r="MVY322"/>
      <c r="MVZ322"/>
      <c r="MWA322"/>
      <c r="MWB322"/>
      <c r="MWC322"/>
      <c r="MWD322"/>
      <c r="MWE322"/>
      <c r="MWF322"/>
      <c r="MWG322"/>
      <c r="MWH322"/>
      <c r="MWI322"/>
      <c r="MWJ322"/>
      <c r="MWK322"/>
      <c r="MWL322"/>
      <c r="MWM322"/>
      <c r="MWN322"/>
      <c r="MWO322"/>
      <c r="MWP322"/>
      <c r="MWQ322"/>
      <c r="MWR322"/>
      <c r="MWS322"/>
      <c r="MWT322"/>
      <c r="MWU322"/>
      <c r="MWV322"/>
      <c r="MWW322"/>
      <c r="MWX322"/>
      <c r="MWY322"/>
      <c r="MWZ322"/>
      <c r="MXA322"/>
      <c r="MXB322"/>
      <c r="MXC322"/>
      <c r="MXD322"/>
      <c r="MXE322"/>
      <c r="MXF322"/>
      <c r="MXG322"/>
      <c r="MXH322"/>
      <c r="MXI322"/>
      <c r="MXJ322"/>
      <c r="MXK322"/>
      <c r="MXL322"/>
      <c r="MXM322"/>
      <c r="MXN322"/>
      <c r="MXO322"/>
      <c r="MXP322"/>
      <c r="MXQ322"/>
      <c r="MXR322"/>
      <c r="MXS322"/>
      <c r="MXT322"/>
      <c r="MXU322"/>
      <c r="MXV322"/>
      <c r="MXW322"/>
      <c r="MXX322"/>
      <c r="MXY322"/>
      <c r="MXZ322"/>
      <c r="MYA322"/>
      <c r="MYB322"/>
      <c r="MYC322"/>
      <c r="MYD322"/>
      <c r="MYE322"/>
      <c r="MYF322"/>
      <c r="MYG322"/>
      <c r="MYH322"/>
      <c r="MYI322"/>
      <c r="MYJ322"/>
      <c r="MYK322"/>
      <c r="MYL322"/>
      <c r="MYM322"/>
      <c r="MYN322"/>
      <c r="MYO322"/>
      <c r="MYP322"/>
      <c r="MYQ322"/>
      <c r="MYR322"/>
      <c r="MYS322"/>
      <c r="MYT322"/>
      <c r="MYU322"/>
      <c r="MYV322"/>
      <c r="MYW322"/>
      <c r="MYX322"/>
      <c r="MYY322"/>
      <c r="MYZ322"/>
      <c r="MZA322"/>
      <c r="MZB322"/>
      <c r="MZC322"/>
      <c r="MZD322"/>
      <c r="MZE322"/>
      <c r="MZF322"/>
      <c r="MZG322"/>
      <c r="MZH322"/>
      <c r="MZI322"/>
      <c r="MZJ322"/>
      <c r="MZK322"/>
      <c r="MZL322"/>
      <c r="MZM322"/>
      <c r="MZN322"/>
      <c r="MZO322"/>
      <c r="MZP322"/>
      <c r="MZQ322"/>
      <c r="MZR322"/>
      <c r="MZS322"/>
      <c r="MZT322"/>
      <c r="MZU322"/>
      <c r="MZV322"/>
      <c r="MZW322"/>
      <c r="MZX322"/>
      <c r="MZY322"/>
      <c r="MZZ322"/>
      <c r="NAA322"/>
      <c r="NAB322"/>
      <c r="NAC322"/>
      <c r="NAD322"/>
      <c r="NAE322"/>
      <c r="NAF322"/>
      <c r="NAG322"/>
      <c r="NAH322"/>
      <c r="NAI322"/>
      <c r="NAJ322"/>
      <c r="NAK322"/>
      <c r="NAL322"/>
      <c r="NAM322"/>
      <c r="NAN322"/>
      <c r="NAO322"/>
      <c r="NAP322"/>
      <c r="NAQ322"/>
      <c r="NAR322"/>
      <c r="NAS322"/>
      <c r="NAT322"/>
      <c r="NAU322"/>
      <c r="NAV322"/>
      <c r="NAW322"/>
      <c r="NAX322"/>
      <c r="NAY322"/>
      <c r="NAZ322"/>
      <c r="NBA322"/>
      <c r="NBB322"/>
      <c r="NBC322"/>
      <c r="NBD322"/>
      <c r="NBE322"/>
      <c r="NBF322"/>
      <c r="NBG322"/>
      <c r="NBH322"/>
      <c r="NBI322"/>
      <c r="NBJ322"/>
      <c r="NBK322"/>
      <c r="NBL322"/>
      <c r="NBM322"/>
      <c r="NBN322"/>
      <c r="NBO322"/>
      <c r="NBP322"/>
      <c r="NBQ322"/>
      <c r="NBR322"/>
      <c r="NBS322"/>
      <c r="NBT322"/>
      <c r="NBU322"/>
      <c r="NBV322"/>
      <c r="NBW322"/>
      <c r="NBX322"/>
      <c r="NBY322"/>
      <c r="NBZ322"/>
      <c r="NCA322"/>
      <c r="NCB322"/>
      <c r="NCC322"/>
      <c r="NCD322"/>
      <c r="NCE322"/>
      <c r="NCF322"/>
      <c r="NCG322"/>
      <c r="NCH322"/>
      <c r="NCI322"/>
      <c r="NCJ322"/>
      <c r="NCK322"/>
      <c r="NCL322"/>
      <c r="NCM322"/>
      <c r="NCN322"/>
      <c r="NCO322"/>
      <c r="NCP322"/>
      <c r="NCQ322"/>
      <c r="NCR322"/>
      <c r="NCS322"/>
      <c r="NCT322"/>
      <c r="NCU322"/>
      <c r="NCV322"/>
      <c r="NCW322"/>
      <c r="NCX322"/>
      <c r="NCY322"/>
      <c r="NCZ322"/>
      <c r="NDA322"/>
      <c r="NDB322"/>
      <c r="NDC322"/>
      <c r="NDD322"/>
      <c r="NDE322"/>
      <c r="NDF322"/>
      <c r="NDG322"/>
      <c r="NDH322"/>
      <c r="NDI322"/>
      <c r="NDJ322"/>
      <c r="NDK322"/>
      <c r="NDL322"/>
      <c r="NDM322"/>
      <c r="NDN322"/>
      <c r="NDO322"/>
      <c r="NDP322"/>
      <c r="NDQ322"/>
      <c r="NDR322"/>
      <c r="NDS322"/>
      <c r="NDT322"/>
      <c r="NDU322"/>
      <c r="NDV322"/>
      <c r="NDW322"/>
      <c r="NDX322"/>
      <c r="NDY322"/>
      <c r="NDZ322"/>
      <c r="NEA322"/>
      <c r="NEB322"/>
      <c r="NEC322"/>
      <c r="NED322"/>
      <c r="NEE322"/>
      <c r="NEF322"/>
      <c r="NEG322"/>
      <c r="NEH322"/>
      <c r="NEI322"/>
      <c r="NEJ322"/>
      <c r="NEK322"/>
      <c r="NEL322"/>
      <c r="NEM322"/>
      <c r="NEN322"/>
      <c r="NEO322"/>
      <c r="NEP322"/>
      <c r="NEQ322"/>
      <c r="NER322"/>
      <c r="NES322"/>
      <c r="NET322"/>
      <c r="NEU322"/>
      <c r="NEV322"/>
      <c r="NEW322"/>
      <c r="NEX322"/>
      <c r="NEY322"/>
      <c r="NEZ322"/>
      <c r="NFA322"/>
      <c r="NFB322"/>
      <c r="NFC322"/>
      <c r="NFD322"/>
      <c r="NFE322"/>
      <c r="NFF322"/>
      <c r="NFG322"/>
      <c r="NFH322"/>
      <c r="NFI322"/>
      <c r="NFJ322"/>
      <c r="NFK322"/>
      <c r="NFL322"/>
      <c r="NFM322"/>
      <c r="NFN322"/>
      <c r="NFO322"/>
      <c r="NFP322"/>
      <c r="NFQ322"/>
      <c r="NFR322"/>
      <c r="NFS322"/>
      <c r="NFT322"/>
      <c r="NFU322"/>
      <c r="NFV322"/>
      <c r="NFW322"/>
      <c r="NFX322"/>
      <c r="NFY322"/>
      <c r="NFZ322"/>
      <c r="NGA322"/>
      <c r="NGB322"/>
      <c r="NGC322"/>
      <c r="NGD322"/>
      <c r="NGE322"/>
      <c r="NGF322"/>
      <c r="NGG322"/>
      <c r="NGH322"/>
      <c r="NGI322"/>
      <c r="NGJ322"/>
      <c r="NGK322"/>
      <c r="NGL322"/>
      <c r="NGM322"/>
      <c r="NGN322"/>
      <c r="NGO322"/>
      <c r="NGP322"/>
      <c r="NGQ322"/>
      <c r="NGR322"/>
      <c r="NGS322"/>
      <c r="NGT322"/>
      <c r="NGU322"/>
      <c r="NGV322"/>
      <c r="NGW322"/>
      <c r="NGX322"/>
      <c r="NGY322"/>
      <c r="NGZ322"/>
      <c r="NHA322"/>
      <c r="NHB322"/>
      <c r="NHC322"/>
      <c r="NHD322"/>
      <c r="NHE322"/>
      <c r="NHF322"/>
      <c r="NHG322"/>
      <c r="NHH322"/>
      <c r="NHI322"/>
      <c r="NHJ322"/>
      <c r="NHK322"/>
      <c r="NHL322"/>
      <c r="NHM322"/>
      <c r="NHN322"/>
      <c r="NHO322"/>
      <c r="NHP322"/>
      <c r="NHQ322"/>
      <c r="NHR322"/>
      <c r="NHS322"/>
      <c r="NHT322"/>
      <c r="NHU322"/>
      <c r="NHV322"/>
      <c r="NHW322"/>
      <c r="NHX322"/>
      <c r="NHY322"/>
      <c r="NHZ322"/>
      <c r="NIA322"/>
      <c r="NIB322"/>
      <c r="NIC322"/>
      <c r="NID322"/>
      <c r="NIE322"/>
      <c r="NIF322"/>
      <c r="NIG322"/>
      <c r="NIH322"/>
      <c r="NII322"/>
      <c r="NIJ322"/>
      <c r="NIK322"/>
      <c r="NIL322"/>
      <c r="NIM322"/>
      <c r="NIN322"/>
      <c r="NIO322"/>
      <c r="NIP322"/>
      <c r="NIQ322"/>
      <c r="NIR322"/>
      <c r="NIS322"/>
      <c r="NIT322"/>
      <c r="NIU322"/>
      <c r="NIV322"/>
      <c r="NIW322"/>
      <c r="NIX322"/>
      <c r="NIY322"/>
      <c r="NIZ322"/>
      <c r="NJA322"/>
      <c r="NJB322"/>
      <c r="NJC322"/>
      <c r="NJD322"/>
      <c r="NJE322"/>
      <c r="NJF322"/>
      <c r="NJG322"/>
      <c r="NJH322"/>
      <c r="NJI322"/>
      <c r="NJJ322"/>
      <c r="NJK322"/>
      <c r="NJL322"/>
      <c r="NJM322"/>
      <c r="NJN322"/>
      <c r="NJO322"/>
      <c r="NJP322"/>
      <c r="NJQ322"/>
      <c r="NJR322"/>
      <c r="NJS322"/>
      <c r="NJT322"/>
      <c r="NJU322"/>
      <c r="NJV322"/>
      <c r="NJW322"/>
      <c r="NJX322"/>
      <c r="NJY322"/>
      <c r="NJZ322"/>
      <c r="NKA322"/>
      <c r="NKB322"/>
      <c r="NKC322"/>
      <c r="NKD322"/>
      <c r="NKE322"/>
      <c r="NKF322"/>
      <c r="NKG322"/>
      <c r="NKH322"/>
      <c r="NKI322"/>
      <c r="NKJ322"/>
      <c r="NKK322"/>
      <c r="NKL322"/>
      <c r="NKM322"/>
      <c r="NKN322"/>
      <c r="NKO322"/>
      <c r="NKP322"/>
      <c r="NKQ322"/>
      <c r="NKR322"/>
      <c r="NKS322"/>
      <c r="NKT322"/>
      <c r="NKU322"/>
      <c r="NKV322"/>
      <c r="NKW322"/>
      <c r="NKX322"/>
      <c r="NKY322"/>
      <c r="NKZ322"/>
      <c r="NLA322"/>
      <c r="NLB322"/>
      <c r="NLC322"/>
      <c r="NLD322"/>
      <c r="NLE322"/>
      <c r="NLF322"/>
      <c r="NLG322"/>
      <c r="NLH322"/>
      <c r="NLI322"/>
      <c r="NLJ322"/>
      <c r="NLK322"/>
      <c r="NLL322"/>
      <c r="NLM322"/>
      <c r="NLN322"/>
      <c r="NLO322"/>
      <c r="NLP322"/>
      <c r="NLQ322"/>
      <c r="NLR322"/>
      <c r="NLS322"/>
      <c r="NLT322"/>
      <c r="NLU322"/>
      <c r="NLV322"/>
      <c r="NLW322"/>
      <c r="NLX322"/>
      <c r="NLY322"/>
      <c r="NLZ322"/>
      <c r="NMA322"/>
      <c r="NMB322"/>
      <c r="NMC322"/>
      <c r="NMD322"/>
      <c r="NME322"/>
      <c r="NMF322"/>
      <c r="NMG322"/>
      <c r="NMH322"/>
      <c r="NMI322"/>
      <c r="NMJ322"/>
      <c r="NMK322"/>
      <c r="NML322"/>
      <c r="NMM322"/>
      <c r="NMN322"/>
      <c r="NMO322"/>
      <c r="NMP322"/>
      <c r="NMQ322"/>
      <c r="NMR322"/>
      <c r="NMS322"/>
      <c r="NMT322"/>
      <c r="NMU322"/>
      <c r="NMV322"/>
      <c r="NMW322"/>
      <c r="NMX322"/>
      <c r="NMY322"/>
      <c r="NMZ322"/>
      <c r="NNA322"/>
      <c r="NNB322"/>
      <c r="NNC322"/>
      <c r="NND322"/>
      <c r="NNE322"/>
      <c r="NNF322"/>
      <c r="NNG322"/>
      <c r="NNH322"/>
      <c r="NNI322"/>
      <c r="NNJ322"/>
      <c r="NNK322"/>
      <c r="NNL322"/>
      <c r="NNM322"/>
      <c r="NNN322"/>
      <c r="NNO322"/>
      <c r="NNP322"/>
      <c r="NNQ322"/>
      <c r="NNR322"/>
      <c r="NNS322"/>
      <c r="NNT322"/>
      <c r="NNU322"/>
      <c r="NNV322"/>
      <c r="NNW322"/>
      <c r="NNX322"/>
      <c r="NNY322"/>
      <c r="NNZ322"/>
      <c r="NOA322"/>
      <c r="NOB322"/>
      <c r="NOC322"/>
      <c r="NOD322"/>
      <c r="NOE322"/>
      <c r="NOF322"/>
      <c r="NOG322"/>
      <c r="NOH322"/>
      <c r="NOI322"/>
      <c r="NOJ322"/>
      <c r="NOK322"/>
      <c r="NOL322"/>
      <c r="NOM322"/>
      <c r="NON322"/>
      <c r="NOO322"/>
      <c r="NOP322"/>
      <c r="NOQ322"/>
      <c r="NOR322"/>
      <c r="NOS322"/>
      <c r="NOT322"/>
      <c r="NOU322"/>
      <c r="NOV322"/>
      <c r="NOW322"/>
      <c r="NOX322"/>
      <c r="NOY322"/>
      <c r="NOZ322"/>
      <c r="NPA322"/>
      <c r="NPB322"/>
      <c r="NPC322"/>
      <c r="NPD322"/>
      <c r="NPE322"/>
      <c r="NPF322"/>
      <c r="NPG322"/>
      <c r="NPH322"/>
      <c r="NPI322"/>
      <c r="NPJ322"/>
      <c r="NPK322"/>
      <c r="NPL322"/>
      <c r="NPM322"/>
      <c r="NPN322"/>
      <c r="NPO322"/>
      <c r="NPP322"/>
      <c r="NPQ322"/>
      <c r="NPR322"/>
      <c r="NPS322"/>
      <c r="NPT322"/>
      <c r="NPU322"/>
      <c r="NPV322"/>
      <c r="NPW322"/>
      <c r="NPX322"/>
      <c r="NPY322"/>
      <c r="NPZ322"/>
      <c r="NQA322"/>
      <c r="NQB322"/>
      <c r="NQC322"/>
      <c r="NQD322"/>
      <c r="NQE322"/>
      <c r="NQF322"/>
      <c r="NQG322"/>
      <c r="NQH322"/>
      <c r="NQI322"/>
      <c r="NQJ322"/>
      <c r="NQK322"/>
      <c r="NQL322"/>
      <c r="NQM322"/>
      <c r="NQN322"/>
      <c r="NQO322"/>
      <c r="NQP322"/>
      <c r="NQQ322"/>
      <c r="NQR322"/>
      <c r="NQS322"/>
      <c r="NQT322"/>
      <c r="NQU322"/>
      <c r="NQV322"/>
      <c r="NQW322"/>
      <c r="NQX322"/>
      <c r="NQY322"/>
      <c r="NQZ322"/>
      <c r="NRA322"/>
      <c r="NRB322"/>
      <c r="NRC322"/>
      <c r="NRD322"/>
      <c r="NRE322"/>
      <c r="NRF322"/>
      <c r="NRG322"/>
      <c r="NRH322"/>
      <c r="NRI322"/>
      <c r="NRJ322"/>
      <c r="NRK322"/>
      <c r="NRL322"/>
      <c r="NRM322"/>
      <c r="NRN322"/>
      <c r="NRO322"/>
      <c r="NRP322"/>
      <c r="NRQ322"/>
      <c r="NRR322"/>
      <c r="NRS322"/>
      <c r="NRT322"/>
      <c r="NRU322"/>
      <c r="NRV322"/>
      <c r="NRW322"/>
      <c r="NRX322"/>
      <c r="NRY322"/>
      <c r="NRZ322"/>
      <c r="NSA322"/>
      <c r="NSB322"/>
      <c r="NSC322"/>
      <c r="NSD322"/>
      <c r="NSE322"/>
      <c r="NSF322"/>
      <c r="NSG322"/>
      <c r="NSH322"/>
      <c r="NSI322"/>
      <c r="NSJ322"/>
      <c r="NSK322"/>
      <c r="NSL322"/>
      <c r="NSM322"/>
      <c r="NSN322"/>
      <c r="NSO322"/>
      <c r="NSP322"/>
      <c r="NSQ322"/>
      <c r="NSR322"/>
      <c r="NSS322"/>
      <c r="NST322"/>
      <c r="NSU322"/>
      <c r="NSV322"/>
      <c r="NSW322"/>
      <c r="NSX322"/>
      <c r="NSY322"/>
      <c r="NSZ322"/>
      <c r="NTA322"/>
      <c r="NTB322"/>
      <c r="NTC322"/>
      <c r="NTD322"/>
      <c r="NTE322"/>
      <c r="NTF322"/>
      <c r="NTG322"/>
      <c r="NTH322"/>
      <c r="NTI322"/>
      <c r="NTJ322"/>
      <c r="NTK322"/>
      <c r="NTL322"/>
      <c r="NTM322"/>
      <c r="NTN322"/>
      <c r="NTO322"/>
      <c r="NTP322"/>
      <c r="NTQ322"/>
      <c r="NTR322"/>
      <c r="NTS322"/>
      <c r="NTT322"/>
      <c r="NTU322"/>
      <c r="NTV322"/>
      <c r="NTW322"/>
      <c r="NTX322"/>
      <c r="NTY322"/>
      <c r="NTZ322"/>
      <c r="NUA322"/>
      <c r="NUB322"/>
      <c r="NUC322"/>
      <c r="NUD322"/>
      <c r="NUE322"/>
      <c r="NUF322"/>
      <c r="NUG322"/>
      <c r="NUH322"/>
      <c r="NUI322"/>
      <c r="NUJ322"/>
      <c r="NUK322"/>
      <c r="NUL322"/>
      <c r="NUM322"/>
      <c r="NUN322"/>
      <c r="NUO322"/>
      <c r="NUP322"/>
      <c r="NUQ322"/>
      <c r="NUR322"/>
      <c r="NUS322"/>
      <c r="NUT322"/>
      <c r="NUU322"/>
      <c r="NUV322"/>
      <c r="NUW322"/>
      <c r="NUX322"/>
      <c r="NUY322"/>
      <c r="NUZ322"/>
      <c r="NVA322"/>
      <c r="NVB322"/>
      <c r="NVC322"/>
      <c r="NVD322"/>
      <c r="NVE322"/>
      <c r="NVF322"/>
      <c r="NVG322"/>
      <c r="NVH322"/>
      <c r="NVI322"/>
      <c r="NVJ322"/>
      <c r="NVK322"/>
      <c r="NVL322"/>
      <c r="NVM322"/>
      <c r="NVN322"/>
      <c r="NVO322"/>
      <c r="NVP322"/>
      <c r="NVQ322"/>
      <c r="NVR322"/>
      <c r="NVS322"/>
      <c r="NVT322"/>
      <c r="NVU322"/>
      <c r="NVV322"/>
      <c r="NVW322"/>
      <c r="NVX322"/>
      <c r="NVY322"/>
      <c r="NVZ322"/>
      <c r="NWA322"/>
      <c r="NWB322"/>
      <c r="NWC322"/>
      <c r="NWD322"/>
      <c r="NWE322"/>
      <c r="NWF322"/>
      <c r="NWG322"/>
      <c r="NWH322"/>
      <c r="NWI322"/>
      <c r="NWJ322"/>
      <c r="NWK322"/>
      <c r="NWL322"/>
      <c r="NWM322"/>
      <c r="NWN322"/>
      <c r="NWO322"/>
      <c r="NWP322"/>
      <c r="NWQ322"/>
      <c r="NWR322"/>
      <c r="NWS322"/>
      <c r="NWT322"/>
      <c r="NWU322"/>
      <c r="NWV322"/>
      <c r="NWW322"/>
      <c r="NWX322"/>
      <c r="NWY322"/>
      <c r="NWZ322"/>
      <c r="NXA322"/>
      <c r="NXB322"/>
      <c r="NXC322"/>
      <c r="NXD322"/>
      <c r="NXE322"/>
      <c r="NXF322"/>
      <c r="NXG322"/>
      <c r="NXH322"/>
      <c r="NXI322"/>
      <c r="NXJ322"/>
      <c r="NXK322"/>
      <c r="NXL322"/>
      <c r="NXM322"/>
      <c r="NXN322"/>
      <c r="NXO322"/>
      <c r="NXP322"/>
      <c r="NXQ322"/>
      <c r="NXR322"/>
      <c r="NXS322"/>
      <c r="NXT322"/>
      <c r="NXU322"/>
      <c r="NXV322"/>
      <c r="NXW322"/>
      <c r="NXX322"/>
      <c r="NXY322"/>
      <c r="NXZ322"/>
      <c r="NYA322"/>
      <c r="NYB322"/>
      <c r="NYC322"/>
      <c r="NYD322"/>
      <c r="NYE322"/>
      <c r="NYF322"/>
      <c r="NYG322"/>
      <c r="NYH322"/>
      <c r="NYI322"/>
      <c r="NYJ322"/>
      <c r="NYK322"/>
      <c r="NYL322"/>
      <c r="NYM322"/>
      <c r="NYN322"/>
      <c r="NYO322"/>
      <c r="NYP322"/>
      <c r="NYQ322"/>
      <c r="NYR322"/>
      <c r="NYS322"/>
      <c r="NYT322"/>
      <c r="NYU322"/>
      <c r="NYV322"/>
      <c r="NYW322"/>
      <c r="NYX322"/>
      <c r="NYY322"/>
      <c r="NYZ322"/>
      <c r="NZA322"/>
      <c r="NZB322"/>
      <c r="NZC322"/>
      <c r="NZD322"/>
      <c r="NZE322"/>
      <c r="NZF322"/>
      <c r="NZG322"/>
      <c r="NZH322"/>
      <c r="NZI322"/>
      <c r="NZJ322"/>
      <c r="NZK322"/>
      <c r="NZL322"/>
      <c r="NZM322"/>
      <c r="NZN322"/>
      <c r="NZO322"/>
      <c r="NZP322"/>
      <c r="NZQ322"/>
      <c r="NZR322"/>
      <c r="NZS322"/>
      <c r="NZT322"/>
      <c r="NZU322"/>
      <c r="NZV322"/>
      <c r="NZW322"/>
      <c r="NZX322"/>
      <c r="NZY322"/>
      <c r="NZZ322"/>
      <c r="OAA322"/>
      <c r="OAB322"/>
      <c r="OAC322"/>
      <c r="OAD322"/>
      <c r="OAE322"/>
      <c r="OAF322"/>
      <c r="OAG322"/>
      <c r="OAH322"/>
      <c r="OAI322"/>
      <c r="OAJ322"/>
      <c r="OAK322"/>
      <c r="OAL322"/>
      <c r="OAM322"/>
      <c r="OAN322"/>
      <c r="OAO322"/>
      <c r="OAP322"/>
      <c r="OAQ322"/>
      <c r="OAR322"/>
      <c r="OAS322"/>
      <c r="OAT322"/>
      <c r="OAU322"/>
      <c r="OAV322"/>
      <c r="OAW322"/>
      <c r="OAX322"/>
      <c r="OAY322"/>
      <c r="OAZ322"/>
      <c r="OBA322"/>
      <c r="OBB322"/>
      <c r="OBC322"/>
      <c r="OBD322"/>
      <c r="OBE322"/>
      <c r="OBF322"/>
      <c r="OBG322"/>
      <c r="OBH322"/>
      <c r="OBI322"/>
      <c r="OBJ322"/>
      <c r="OBK322"/>
      <c r="OBL322"/>
      <c r="OBM322"/>
      <c r="OBN322"/>
      <c r="OBO322"/>
      <c r="OBP322"/>
      <c r="OBQ322"/>
      <c r="OBR322"/>
      <c r="OBS322"/>
      <c r="OBT322"/>
      <c r="OBU322"/>
      <c r="OBV322"/>
      <c r="OBW322"/>
      <c r="OBX322"/>
      <c r="OBY322"/>
      <c r="OBZ322"/>
      <c r="OCA322"/>
      <c r="OCB322"/>
      <c r="OCC322"/>
      <c r="OCD322"/>
      <c r="OCE322"/>
      <c r="OCF322"/>
      <c r="OCG322"/>
      <c r="OCH322"/>
      <c r="OCI322"/>
      <c r="OCJ322"/>
      <c r="OCK322"/>
      <c r="OCL322"/>
      <c r="OCM322"/>
      <c r="OCN322"/>
      <c r="OCO322"/>
      <c r="OCP322"/>
      <c r="OCQ322"/>
      <c r="OCR322"/>
      <c r="OCS322"/>
      <c r="OCT322"/>
      <c r="OCU322"/>
      <c r="OCV322"/>
      <c r="OCW322"/>
      <c r="OCX322"/>
      <c r="OCY322"/>
      <c r="OCZ322"/>
      <c r="ODA322"/>
      <c r="ODB322"/>
      <c r="ODC322"/>
      <c r="ODD322"/>
      <c r="ODE322"/>
      <c r="ODF322"/>
      <c r="ODG322"/>
      <c r="ODH322"/>
      <c r="ODI322"/>
      <c r="ODJ322"/>
      <c r="ODK322"/>
      <c r="ODL322"/>
      <c r="ODM322"/>
      <c r="ODN322"/>
      <c r="ODO322"/>
      <c r="ODP322"/>
      <c r="ODQ322"/>
      <c r="ODR322"/>
      <c r="ODS322"/>
      <c r="ODT322"/>
      <c r="ODU322"/>
      <c r="ODV322"/>
      <c r="ODW322"/>
      <c r="ODX322"/>
      <c r="ODY322"/>
      <c r="ODZ322"/>
      <c r="OEA322"/>
      <c r="OEB322"/>
      <c r="OEC322"/>
      <c r="OED322"/>
      <c r="OEE322"/>
      <c r="OEF322"/>
      <c r="OEG322"/>
      <c r="OEH322"/>
      <c r="OEI322"/>
      <c r="OEJ322"/>
      <c r="OEK322"/>
      <c r="OEL322"/>
      <c r="OEM322"/>
      <c r="OEN322"/>
      <c r="OEO322"/>
      <c r="OEP322"/>
      <c r="OEQ322"/>
      <c r="OER322"/>
      <c r="OES322"/>
      <c r="OET322"/>
      <c r="OEU322"/>
      <c r="OEV322"/>
      <c r="OEW322"/>
      <c r="OEX322"/>
      <c r="OEY322"/>
      <c r="OEZ322"/>
      <c r="OFA322"/>
      <c r="OFB322"/>
      <c r="OFC322"/>
      <c r="OFD322"/>
      <c r="OFE322"/>
      <c r="OFF322"/>
      <c r="OFG322"/>
      <c r="OFH322"/>
      <c r="OFI322"/>
      <c r="OFJ322"/>
      <c r="OFK322"/>
      <c r="OFL322"/>
      <c r="OFM322"/>
      <c r="OFN322"/>
      <c r="OFO322"/>
      <c r="OFP322"/>
      <c r="OFQ322"/>
      <c r="OFR322"/>
      <c r="OFS322"/>
      <c r="OFT322"/>
      <c r="OFU322"/>
      <c r="OFV322"/>
      <c r="OFW322"/>
      <c r="OFX322"/>
      <c r="OFY322"/>
      <c r="OFZ322"/>
      <c r="OGA322"/>
      <c r="OGB322"/>
      <c r="OGC322"/>
      <c r="OGD322"/>
      <c r="OGE322"/>
      <c r="OGF322"/>
      <c r="OGG322"/>
      <c r="OGH322"/>
      <c r="OGI322"/>
      <c r="OGJ322"/>
      <c r="OGK322"/>
      <c r="OGL322"/>
      <c r="OGM322"/>
      <c r="OGN322"/>
      <c r="OGO322"/>
      <c r="OGP322"/>
      <c r="OGQ322"/>
      <c r="OGR322"/>
      <c r="OGS322"/>
      <c r="OGT322"/>
      <c r="OGU322"/>
      <c r="OGV322"/>
      <c r="OGW322"/>
      <c r="OGX322"/>
      <c r="OGY322"/>
      <c r="OGZ322"/>
      <c r="OHA322"/>
      <c r="OHB322"/>
      <c r="OHC322"/>
      <c r="OHD322"/>
      <c r="OHE322"/>
      <c r="OHF322"/>
      <c r="OHG322"/>
      <c r="OHH322"/>
      <c r="OHI322"/>
      <c r="OHJ322"/>
      <c r="OHK322"/>
      <c r="OHL322"/>
      <c r="OHM322"/>
      <c r="OHN322"/>
      <c r="OHO322"/>
      <c r="OHP322"/>
      <c r="OHQ322"/>
      <c r="OHR322"/>
      <c r="OHS322"/>
      <c r="OHT322"/>
      <c r="OHU322"/>
      <c r="OHV322"/>
      <c r="OHW322"/>
      <c r="OHX322"/>
      <c r="OHY322"/>
      <c r="OHZ322"/>
      <c r="OIA322"/>
      <c r="OIB322"/>
      <c r="OIC322"/>
      <c r="OID322"/>
      <c r="OIE322"/>
      <c r="OIF322"/>
      <c r="OIG322"/>
      <c r="OIH322"/>
      <c r="OII322"/>
      <c r="OIJ322"/>
      <c r="OIK322"/>
      <c r="OIL322"/>
      <c r="OIM322"/>
      <c r="OIN322"/>
      <c r="OIO322"/>
      <c r="OIP322"/>
      <c r="OIQ322"/>
      <c r="OIR322"/>
      <c r="OIS322"/>
      <c r="OIT322"/>
      <c r="OIU322"/>
      <c r="OIV322"/>
      <c r="OIW322"/>
      <c r="OIX322"/>
      <c r="OIY322"/>
      <c r="OIZ322"/>
      <c r="OJA322"/>
      <c r="OJB322"/>
      <c r="OJC322"/>
      <c r="OJD322"/>
      <c r="OJE322"/>
      <c r="OJF322"/>
      <c r="OJG322"/>
      <c r="OJH322"/>
      <c r="OJI322"/>
      <c r="OJJ322"/>
      <c r="OJK322"/>
      <c r="OJL322"/>
      <c r="OJM322"/>
      <c r="OJN322"/>
      <c r="OJO322"/>
      <c r="OJP322"/>
      <c r="OJQ322"/>
      <c r="OJR322"/>
      <c r="OJS322"/>
      <c r="OJT322"/>
      <c r="OJU322"/>
      <c r="OJV322"/>
      <c r="OJW322"/>
      <c r="OJX322"/>
      <c r="OJY322"/>
      <c r="OJZ322"/>
      <c r="OKA322"/>
      <c r="OKB322"/>
      <c r="OKC322"/>
      <c r="OKD322"/>
      <c r="OKE322"/>
      <c r="OKF322"/>
      <c r="OKG322"/>
      <c r="OKH322"/>
      <c r="OKI322"/>
      <c r="OKJ322"/>
      <c r="OKK322"/>
      <c r="OKL322"/>
      <c r="OKM322"/>
      <c r="OKN322"/>
      <c r="OKO322"/>
      <c r="OKP322"/>
      <c r="OKQ322"/>
      <c r="OKR322"/>
      <c r="OKS322"/>
      <c r="OKT322"/>
      <c r="OKU322"/>
      <c r="OKV322"/>
      <c r="OKW322"/>
      <c r="OKX322"/>
      <c r="OKY322"/>
      <c r="OKZ322"/>
      <c r="OLA322"/>
      <c r="OLB322"/>
      <c r="OLC322"/>
      <c r="OLD322"/>
      <c r="OLE322"/>
      <c r="OLF322"/>
      <c r="OLG322"/>
      <c r="OLH322"/>
      <c r="OLI322"/>
      <c r="OLJ322"/>
      <c r="OLK322"/>
      <c r="OLL322"/>
      <c r="OLM322"/>
      <c r="OLN322"/>
      <c r="OLO322"/>
      <c r="OLP322"/>
      <c r="OLQ322"/>
      <c r="OLR322"/>
      <c r="OLS322"/>
      <c r="OLT322"/>
      <c r="OLU322"/>
      <c r="OLV322"/>
      <c r="OLW322"/>
      <c r="OLX322"/>
      <c r="OLY322"/>
      <c r="OLZ322"/>
      <c r="OMA322"/>
      <c r="OMB322"/>
      <c r="OMC322"/>
      <c r="OMD322"/>
      <c r="OME322"/>
      <c r="OMF322"/>
      <c r="OMG322"/>
      <c r="OMH322"/>
      <c r="OMI322"/>
      <c r="OMJ322"/>
      <c r="OMK322"/>
      <c r="OML322"/>
      <c r="OMM322"/>
      <c r="OMN322"/>
      <c r="OMO322"/>
      <c r="OMP322"/>
      <c r="OMQ322"/>
      <c r="OMR322"/>
      <c r="OMS322"/>
      <c r="OMT322"/>
      <c r="OMU322"/>
      <c r="OMV322"/>
      <c r="OMW322"/>
      <c r="OMX322"/>
      <c r="OMY322"/>
      <c r="OMZ322"/>
      <c r="ONA322"/>
      <c r="ONB322"/>
      <c r="ONC322"/>
      <c r="OND322"/>
      <c r="ONE322"/>
      <c r="ONF322"/>
      <c r="ONG322"/>
      <c r="ONH322"/>
      <c r="ONI322"/>
      <c r="ONJ322"/>
      <c r="ONK322"/>
      <c r="ONL322"/>
      <c r="ONM322"/>
      <c r="ONN322"/>
      <c r="ONO322"/>
      <c r="ONP322"/>
      <c r="ONQ322"/>
      <c r="ONR322"/>
      <c r="ONS322"/>
      <c r="ONT322"/>
      <c r="ONU322"/>
      <c r="ONV322"/>
      <c r="ONW322"/>
      <c r="ONX322"/>
      <c r="ONY322"/>
      <c r="ONZ322"/>
      <c r="OOA322"/>
      <c r="OOB322"/>
      <c r="OOC322"/>
      <c r="OOD322"/>
      <c r="OOE322"/>
      <c r="OOF322"/>
      <c r="OOG322"/>
      <c r="OOH322"/>
      <c r="OOI322"/>
      <c r="OOJ322"/>
      <c r="OOK322"/>
      <c r="OOL322"/>
      <c r="OOM322"/>
      <c r="OON322"/>
      <c r="OOO322"/>
      <c r="OOP322"/>
      <c r="OOQ322"/>
      <c r="OOR322"/>
      <c r="OOS322"/>
      <c r="OOT322"/>
      <c r="OOU322"/>
      <c r="OOV322"/>
      <c r="OOW322"/>
      <c r="OOX322"/>
      <c r="OOY322"/>
      <c r="OOZ322"/>
      <c r="OPA322"/>
      <c r="OPB322"/>
      <c r="OPC322"/>
      <c r="OPD322"/>
      <c r="OPE322"/>
      <c r="OPF322"/>
      <c r="OPG322"/>
      <c r="OPH322"/>
      <c r="OPI322"/>
      <c r="OPJ322"/>
      <c r="OPK322"/>
      <c r="OPL322"/>
      <c r="OPM322"/>
      <c r="OPN322"/>
      <c r="OPO322"/>
      <c r="OPP322"/>
      <c r="OPQ322"/>
      <c r="OPR322"/>
      <c r="OPS322"/>
      <c r="OPT322"/>
      <c r="OPU322"/>
      <c r="OPV322"/>
      <c r="OPW322"/>
      <c r="OPX322"/>
      <c r="OPY322"/>
      <c r="OPZ322"/>
      <c r="OQA322"/>
      <c r="OQB322"/>
      <c r="OQC322"/>
      <c r="OQD322"/>
      <c r="OQE322"/>
      <c r="OQF322"/>
      <c r="OQG322"/>
      <c r="OQH322"/>
      <c r="OQI322"/>
      <c r="OQJ322"/>
      <c r="OQK322"/>
      <c r="OQL322"/>
      <c r="OQM322"/>
      <c r="OQN322"/>
      <c r="OQO322"/>
      <c r="OQP322"/>
      <c r="OQQ322"/>
      <c r="OQR322"/>
      <c r="OQS322"/>
      <c r="OQT322"/>
      <c r="OQU322"/>
      <c r="OQV322"/>
      <c r="OQW322"/>
      <c r="OQX322"/>
      <c r="OQY322"/>
      <c r="OQZ322"/>
      <c r="ORA322"/>
      <c r="ORB322"/>
      <c r="ORC322"/>
      <c r="ORD322"/>
      <c r="ORE322"/>
      <c r="ORF322"/>
      <c r="ORG322"/>
      <c r="ORH322"/>
      <c r="ORI322"/>
      <c r="ORJ322"/>
      <c r="ORK322"/>
      <c r="ORL322"/>
      <c r="ORM322"/>
      <c r="ORN322"/>
      <c r="ORO322"/>
      <c r="ORP322"/>
      <c r="ORQ322"/>
      <c r="ORR322"/>
      <c r="ORS322"/>
      <c r="ORT322"/>
      <c r="ORU322"/>
      <c r="ORV322"/>
      <c r="ORW322"/>
      <c r="ORX322"/>
      <c r="ORY322"/>
      <c r="ORZ322"/>
      <c r="OSA322"/>
      <c r="OSB322"/>
      <c r="OSC322"/>
      <c r="OSD322"/>
      <c r="OSE322"/>
      <c r="OSF322"/>
      <c r="OSG322"/>
      <c r="OSH322"/>
      <c r="OSI322"/>
      <c r="OSJ322"/>
      <c r="OSK322"/>
      <c r="OSL322"/>
      <c r="OSM322"/>
      <c r="OSN322"/>
      <c r="OSO322"/>
      <c r="OSP322"/>
      <c r="OSQ322"/>
      <c r="OSR322"/>
      <c r="OSS322"/>
      <c r="OST322"/>
      <c r="OSU322"/>
      <c r="OSV322"/>
      <c r="OSW322"/>
      <c r="OSX322"/>
      <c r="OSY322"/>
      <c r="OSZ322"/>
      <c r="OTA322"/>
      <c r="OTB322"/>
      <c r="OTC322"/>
      <c r="OTD322"/>
      <c r="OTE322"/>
      <c r="OTF322"/>
      <c r="OTG322"/>
      <c r="OTH322"/>
      <c r="OTI322"/>
      <c r="OTJ322"/>
      <c r="OTK322"/>
      <c r="OTL322"/>
      <c r="OTM322"/>
      <c r="OTN322"/>
      <c r="OTO322"/>
      <c r="OTP322"/>
      <c r="OTQ322"/>
      <c r="OTR322"/>
      <c r="OTS322"/>
      <c r="OTT322"/>
      <c r="OTU322"/>
      <c r="OTV322"/>
      <c r="OTW322"/>
      <c r="OTX322"/>
      <c r="OTY322"/>
      <c r="OTZ322"/>
      <c r="OUA322"/>
      <c r="OUB322"/>
      <c r="OUC322"/>
      <c r="OUD322"/>
      <c r="OUE322"/>
      <c r="OUF322"/>
      <c r="OUG322"/>
      <c r="OUH322"/>
      <c r="OUI322"/>
      <c r="OUJ322"/>
      <c r="OUK322"/>
      <c r="OUL322"/>
      <c r="OUM322"/>
      <c r="OUN322"/>
      <c r="OUO322"/>
      <c r="OUP322"/>
      <c r="OUQ322"/>
      <c r="OUR322"/>
      <c r="OUS322"/>
      <c r="OUT322"/>
      <c r="OUU322"/>
      <c r="OUV322"/>
      <c r="OUW322"/>
      <c r="OUX322"/>
      <c r="OUY322"/>
      <c r="OUZ322"/>
      <c r="OVA322"/>
      <c r="OVB322"/>
      <c r="OVC322"/>
      <c r="OVD322"/>
      <c r="OVE322"/>
      <c r="OVF322"/>
      <c r="OVG322"/>
      <c r="OVH322"/>
      <c r="OVI322"/>
      <c r="OVJ322"/>
      <c r="OVK322"/>
      <c r="OVL322"/>
      <c r="OVM322"/>
      <c r="OVN322"/>
      <c r="OVO322"/>
      <c r="OVP322"/>
      <c r="OVQ322"/>
      <c r="OVR322"/>
      <c r="OVS322"/>
      <c r="OVT322"/>
      <c r="OVU322"/>
      <c r="OVV322"/>
      <c r="OVW322"/>
      <c r="OVX322"/>
      <c r="OVY322"/>
      <c r="OVZ322"/>
      <c r="OWA322"/>
      <c r="OWB322"/>
      <c r="OWC322"/>
      <c r="OWD322"/>
      <c r="OWE322"/>
      <c r="OWF322"/>
      <c r="OWG322"/>
      <c r="OWH322"/>
      <c r="OWI322"/>
      <c r="OWJ322"/>
      <c r="OWK322"/>
      <c r="OWL322"/>
      <c r="OWM322"/>
      <c r="OWN322"/>
      <c r="OWO322"/>
      <c r="OWP322"/>
      <c r="OWQ322"/>
      <c r="OWR322"/>
      <c r="OWS322"/>
      <c r="OWT322"/>
      <c r="OWU322"/>
      <c r="OWV322"/>
      <c r="OWW322"/>
      <c r="OWX322"/>
      <c r="OWY322"/>
      <c r="OWZ322"/>
      <c r="OXA322"/>
      <c r="OXB322"/>
      <c r="OXC322"/>
      <c r="OXD322"/>
      <c r="OXE322"/>
      <c r="OXF322"/>
      <c r="OXG322"/>
      <c r="OXH322"/>
      <c r="OXI322"/>
      <c r="OXJ322"/>
      <c r="OXK322"/>
      <c r="OXL322"/>
      <c r="OXM322"/>
      <c r="OXN322"/>
      <c r="OXO322"/>
      <c r="OXP322"/>
      <c r="OXQ322"/>
      <c r="OXR322"/>
      <c r="OXS322"/>
      <c r="OXT322"/>
      <c r="OXU322"/>
      <c r="OXV322"/>
      <c r="OXW322"/>
      <c r="OXX322"/>
      <c r="OXY322"/>
      <c r="OXZ322"/>
      <c r="OYA322"/>
      <c r="OYB322"/>
      <c r="OYC322"/>
      <c r="OYD322"/>
      <c r="OYE322"/>
      <c r="OYF322"/>
      <c r="OYG322"/>
      <c r="OYH322"/>
      <c r="OYI322"/>
      <c r="OYJ322"/>
      <c r="OYK322"/>
      <c r="OYL322"/>
      <c r="OYM322"/>
      <c r="OYN322"/>
      <c r="OYO322"/>
      <c r="OYP322"/>
      <c r="OYQ322"/>
      <c r="OYR322"/>
      <c r="OYS322"/>
      <c r="OYT322"/>
      <c r="OYU322"/>
      <c r="OYV322"/>
      <c r="OYW322"/>
      <c r="OYX322"/>
      <c r="OYY322"/>
      <c r="OYZ322"/>
      <c r="OZA322"/>
      <c r="OZB322"/>
      <c r="OZC322"/>
      <c r="OZD322"/>
      <c r="OZE322"/>
      <c r="OZF322"/>
      <c r="OZG322"/>
      <c r="OZH322"/>
      <c r="OZI322"/>
      <c r="OZJ322"/>
      <c r="OZK322"/>
      <c r="OZL322"/>
      <c r="OZM322"/>
      <c r="OZN322"/>
      <c r="OZO322"/>
      <c r="OZP322"/>
      <c r="OZQ322"/>
      <c r="OZR322"/>
      <c r="OZS322"/>
      <c r="OZT322"/>
      <c r="OZU322"/>
      <c r="OZV322"/>
      <c r="OZW322"/>
      <c r="OZX322"/>
      <c r="OZY322"/>
      <c r="OZZ322"/>
      <c r="PAA322"/>
      <c r="PAB322"/>
      <c r="PAC322"/>
      <c r="PAD322"/>
      <c r="PAE322"/>
      <c r="PAF322"/>
      <c r="PAG322"/>
      <c r="PAH322"/>
      <c r="PAI322"/>
      <c r="PAJ322"/>
      <c r="PAK322"/>
      <c r="PAL322"/>
      <c r="PAM322"/>
      <c r="PAN322"/>
      <c r="PAO322"/>
      <c r="PAP322"/>
      <c r="PAQ322"/>
      <c r="PAR322"/>
      <c r="PAS322"/>
      <c r="PAT322"/>
      <c r="PAU322"/>
      <c r="PAV322"/>
      <c r="PAW322"/>
      <c r="PAX322"/>
      <c r="PAY322"/>
      <c r="PAZ322"/>
      <c r="PBA322"/>
      <c r="PBB322"/>
      <c r="PBC322"/>
      <c r="PBD322"/>
      <c r="PBE322"/>
      <c r="PBF322"/>
      <c r="PBG322"/>
      <c r="PBH322"/>
      <c r="PBI322"/>
      <c r="PBJ322"/>
      <c r="PBK322"/>
      <c r="PBL322"/>
      <c r="PBM322"/>
      <c r="PBN322"/>
      <c r="PBO322"/>
      <c r="PBP322"/>
      <c r="PBQ322"/>
      <c r="PBR322"/>
      <c r="PBS322"/>
      <c r="PBT322"/>
      <c r="PBU322"/>
      <c r="PBV322"/>
      <c r="PBW322"/>
      <c r="PBX322"/>
      <c r="PBY322"/>
      <c r="PBZ322"/>
      <c r="PCA322"/>
      <c r="PCB322"/>
      <c r="PCC322"/>
      <c r="PCD322"/>
      <c r="PCE322"/>
      <c r="PCF322"/>
      <c r="PCG322"/>
      <c r="PCH322"/>
      <c r="PCI322"/>
      <c r="PCJ322"/>
      <c r="PCK322"/>
      <c r="PCL322"/>
      <c r="PCM322"/>
      <c r="PCN322"/>
      <c r="PCO322"/>
      <c r="PCP322"/>
      <c r="PCQ322"/>
      <c r="PCR322"/>
      <c r="PCS322"/>
      <c r="PCT322"/>
      <c r="PCU322"/>
      <c r="PCV322"/>
      <c r="PCW322"/>
      <c r="PCX322"/>
      <c r="PCY322"/>
      <c r="PCZ322"/>
      <c r="PDA322"/>
      <c r="PDB322"/>
      <c r="PDC322"/>
      <c r="PDD322"/>
      <c r="PDE322"/>
      <c r="PDF322"/>
      <c r="PDG322"/>
      <c r="PDH322"/>
      <c r="PDI322"/>
      <c r="PDJ322"/>
      <c r="PDK322"/>
      <c r="PDL322"/>
      <c r="PDM322"/>
      <c r="PDN322"/>
      <c r="PDO322"/>
      <c r="PDP322"/>
      <c r="PDQ322"/>
      <c r="PDR322"/>
      <c r="PDS322"/>
      <c r="PDT322"/>
      <c r="PDU322"/>
      <c r="PDV322"/>
      <c r="PDW322"/>
      <c r="PDX322"/>
      <c r="PDY322"/>
      <c r="PDZ322"/>
      <c r="PEA322"/>
      <c r="PEB322"/>
      <c r="PEC322"/>
      <c r="PED322"/>
      <c r="PEE322"/>
      <c r="PEF322"/>
      <c r="PEG322"/>
      <c r="PEH322"/>
      <c r="PEI322"/>
      <c r="PEJ322"/>
      <c r="PEK322"/>
      <c r="PEL322"/>
      <c r="PEM322"/>
      <c r="PEN322"/>
      <c r="PEO322"/>
      <c r="PEP322"/>
      <c r="PEQ322"/>
      <c r="PER322"/>
      <c r="PES322"/>
      <c r="PET322"/>
      <c r="PEU322"/>
      <c r="PEV322"/>
      <c r="PEW322"/>
      <c r="PEX322"/>
      <c r="PEY322"/>
      <c r="PEZ322"/>
      <c r="PFA322"/>
      <c r="PFB322"/>
      <c r="PFC322"/>
      <c r="PFD322"/>
      <c r="PFE322"/>
      <c r="PFF322"/>
      <c r="PFG322"/>
      <c r="PFH322"/>
      <c r="PFI322"/>
      <c r="PFJ322"/>
      <c r="PFK322"/>
      <c r="PFL322"/>
      <c r="PFM322"/>
      <c r="PFN322"/>
      <c r="PFO322"/>
      <c r="PFP322"/>
      <c r="PFQ322"/>
      <c r="PFR322"/>
      <c r="PFS322"/>
      <c r="PFT322"/>
      <c r="PFU322"/>
      <c r="PFV322"/>
      <c r="PFW322"/>
      <c r="PFX322"/>
      <c r="PFY322"/>
      <c r="PFZ322"/>
      <c r="PGA322"/>
      <c r="PGB322"/>
      <c r="PGC322"/>
      <c r="PGD322"/>
      <c r="PGE322"/>
      <c r="PGF322"/>
      <c r="PGG322"/>
      <c r="PGH322"/>
      <c r="PGI322"/>
      <c r="PGJ322"/>
      <c r="PGK322"/>
      <c r="PGL322"/>
      <c r="PGM322"/>
      <c r="PGN322"/>
      <c r="PGO322"/>
      <c r="PGP322"/>
      <c r="PGQ322"/>
      <c r="PGR322"/>
      <c r="PGS322"/>
      <c r="PGT322"/>
      <c r="PGU322"/>
      <c r="PGV322"/>
      <c r="PGW322"/>
      <c r="PGX322"/>
      <c r="PGY322"/>
      <c r="PGZ322"/>
      <c r="PHA322"/>
      <c r="PHB322"/>
      <c r="PHC322"/>
      <c r="PHD322"/>
      <c r="PHE322"/>
      <c r="PHF322"/>
      <c r="PHG322"/>
      <c r="PHH322"/>
      <c r="PHI322"/>
      <c r="PHJ322"/>
      <c r="PHK322"/>
      <c r="PHL322"/>
      <c r="PHM322"/>
      <c r="PHN322"/>
      <c r="PHO322"/>
      <c r="PHP322"/>
      <c r="PHQ322"/>
      <c r="PHR322"/>
      <c r="PHS322"/>
      <c r="PHT322"/>
      <c r="PHU322"/>
      <c r="PHV322"/>
      <c r="PHW322"/>
      <c r="PHX322"/>
      <c r="PHY322"/>
      <c r="PHZ322"/>
      <c r="PIA322"/>
      <c r="PIB322"/>
      <c r="PIC322"/>
      <c r="PID322"/>
      <c r="PIE322"/>
      <c r="PIF322"/>
      <c r="PIG322"/>
      <c r="PIH322"/>
      <c r="PII322"/>
      <c r="PIJ322"/>
      <c r="PIK322"/>
      <c r="PIL322"/>
      <c r="PIM322"/>
      <c r="PIN322"/>
      <c r="PIO322"/>
      <c r="PIP322"/>
      <c r="PIQ322"/>
      <c r="PIR322"/>
      <c r="PIS322"/>
      <c r="PIT322"/>
      <c r="PIU322"/>
      <c r="PIV322"/>
      <c r="PIW322"/>
      <c r="PIX322"/>
      <c r="PIY322"/>
      <c r="PIZ322"/>
      <c r="PJA322"/>
      <c r="PJB322"/>
      <c r="PJC322"/>
      <c r="PJD322"/>
      <c r="PJE322"/>
      <c r="PJF322"/>
      <c r="PJG322"/>
      <c r="PJH322"/>
      <c r="PJI322"/>
      <c r="PJJ322"/>
      <c r="PJK322"/>
      <c r="PJL322"/>
      <c r="PJM322"/>
      <c r="PJN322"/>
      <c r="PJO322"/>
      <c r="PJP322"/>
      <c r="PJQ322"/>
      <c r="PJR322"/>
      <c r="PJS322"/>
      <c r="PJT322"/>
      <c r="PJU322"/>
      <c r="PJV322"/>
      <c r="PJW322"/>
      <c r="PJX322"/>
      <c r="PJY322"/>
      <c r="PJZ322"/>
      <c r="PKA322"/>
      <c r="PKB322"/>
      <c r="PKC322"/>
      <c r="PKD322"/>
      <c r="PKE322"/>
      <c r="PKF322"/>
      <c r="PKG322"/>
      <c r="PKH322"/>
      <c r="PKI322"/>
      <c r="PKJ322"/>
      <c r="PKK322"/>
      <c r="PKL322"/>
      <c r="PKM322"/>
      <c r="PKN322"/>
      <c r="PKO322"/>
      <c r="PKP322"/>
      <c r="PKQ322"/>
      <c r="PKR322"/>
      <c r="PKS322"/>
      <c r="PKT322"/>
      <c r="PKU322"/>
      <c r="PKV322"/>
      <c r="PKW322"/>
      <c r="PKX322"/>
      <c r="PKY322"/>
      <c r="PKZ322"/>
      <c r="PLA322"/>
      <c r="PLB322"/>
      <c r="PLC322"/>
      <c r="PLD322"/>
      <c r="PLE322"/>
      <c r="PLF322"/>
      <c r="PLG322"/>
      <c r="PLH322"/>
      <c r="PLI322"/>
      <c r="PLJ322"/>
      <c r="PLK322"/>
      <c r="PLL322"/>
      <c r="PLM322"/>
      <c r="PLN322"/>
      <c r="PLO322"/>
      <c r="PLP322"/>
      <c r="PLQ322"/>
      <c r="PLR322"/>
      <c r="PLS322"/>
      <c r="PLT322"/>
      <c r="PLU322"/>
      <c r="PLV322"/>
      <c r="PLW322"/>
      <c r="PLX322"/>
      <c r="PLY322"/>
      <c r="PLZ322"/>
      <c r="PMA322"/>
      <c r="PMB322"/>
      <c r="PMC322"/>
      <c r="PMD322"/>
      <c r="PME322"/>
      <c r="PMF322"/>
      <c r="PMG322"/>
      <c r="PMH322"/>
      <c r="PMI322"/>
      <c r="PMJ322"/>
      <c r="PMK322"/>
      <c r="PML322"/>
      <c r="PMM322"/>
      <c r="PMN322"/>
      <c r="PMO322"/>
      <c r="PMP322"/>
      <c r="PMQ322"/>
      <c r="PMR322"/>
      <c r="PMS322"/>
      <c r="PMT322"/>
      <c r="PMU322"/>
      <c r="PMV322"/>
      <c r="PMW322"/>
      <c r="PMX322"/>
      <c r="PMY322"/>
      <c r="PMZ322"/>
      <c r="PNA322"/>
      <c r="PNB322"/>
      <c r="PNC322"/>
      <c r="PND322"/>
      <c r="PNE322"/>
      <c r="PNF322"/>
      <c r="PNG322"/>
      <c r="PNH322"/>
      <c r="PNI322"/>
      <c r="PNJ322"/>
      <c r="PNK322"/>
      <c r="PNL322"/>
      <c r="PNM322"/>
      <c r="PNN322"/>
      <c r="PNO322"/>
      <c r="PNP322"/>
      <c r="PNQ322"/>
      <c r="PNR322"/>
      <c r="PNS322"/>
      <c r="PNT322"/>
      <c r="PNU322"/>
      <c r="PNV322"/>
      <c r="PNW322"/>
      <c r="PNX322"/>
      <c r="PNY322"/>
      <c r="PNZ322"/>
      <c r="POA322"/>
      <c r="POB322"/>
      <c r="POC322"/>
      <c r="POD322"/>
      <c r="POE322"/>
      <c r="POF322"/>
      <c r="POG322"/>
      <c r="POH322"/>
      <c r="POI322"/>
      <c r="POJ322"/>
      <c r="POK322"/>
      <c r="POL322"/>
      <c r="POM322"/>
      <c r="PON322"/>
      <c r="POO322"/>
      <c r="POP322"/>
      <c r="POQ322"/>
      <c r="POR322"/>
      <c r="POS322"/>
      <c r="POT322"/>
      <c r="POU322"/>
      <c r="POV322"/>
      <c r="POW322"/>
      <c r="POX322"/>
      <c r="POY322"/>
      <c r="POZ322"/>
      <c r="PPA322"/>
      <c r="PPB322"/>
      <c r="PPC322"/>
      <c r="PPD322"/>
      <c r="PPE322"/>
      <c r="PPF322"/>
      <c r="PPG322"/>
      <c r="PPH322"/>
      <c r="PPI322"/>
      <c r="PPJ322"/>
      <c r="PPK322"/>
      <c r="PPL322"/>
      <c r="PPM322"/>
      <c r="PPN322"/>
      <c r="PPO322"/>
      <c r="PPP322"/>
      <c r="PPQ322"/>
      <c r="PPR322"/>
      <c r="PPS322"/>
      <c r="PPT322"/>
      <c r="PPU322"/>
      <c r="PPV322"/>
      <c r="PPW322"/>
      <c r="PPX322"/>
      <c r="PPY322"/>
      <c r="PPZ322"/>
      <c r="PQA322"/>
      <c r="PQB322"/>
      <c r="PQC322"/>
      <c r="PQD322"/>
      <c r="PQE322"/>
      <c r="PQF322"/>
      <c r="PQG322"/>
      <c r="PQH322"/>
      <c r="PQI322"/>
      <c r="PQJ322"/>
      <c r="PQK322"/>
      <c r="PQL322"/>
      <c r="PQM322"/>
      <c r="PQN322"/>
      <c r="PQO322"/>
      <c r="PQP322"/>
      <c r="PQQ322"/>
      <c r="PQR322"/>
      <c r="PQS322"/>
      <c r="PQT322"/>
      <c r="PQU322"/>
      <c r="PQV322"/>
      <c r="PQW322"/>
      <c r="PQX322"/>
      <c r="PQY322"/>
      <c r="PQZ322"/>
      <c r="PRA322"/>
      <c r="PRB322"/>
      <c r="PRC322"/>
      <c r="PRD322"/>
      <c r="PRE322"/>
      <c r="PRF322"/>
      <c r="PRG322"/>
      <c r="PRH322"/>
      <c r="PRI322"/>
      <c r="PRJ322"/>
      <c r="PRK322"/>
      <c r="PRL322"/>
      <c r="PRM322"/>
      <c r="PRN322"/>
      <c r="PRO322"/>
      <c r="PRP322"/>
      <c r="PRQ322"/>
      <c r="PRR322"/>
      <c r="PRS322"/>
      <c r="PRT322"/>
      <c r="PRU322"/>
      <c r="PRV322"/>
      <c r="PRW322"/>
      <c r="PRX322"/>
      <c r="PRY322"/>
      <c r="PRZ322"/>
      <c r="PSA322"/>
      <c r="PSB322"/>
      <c r="PSC322"/>
      <c r="PSD322"/>
      <c r="PSE322"/>
      <c r="PSF322"/>
      <c r="PSG322"/>
      <c r="PSH322"/>
      <c r="PSI322"/>
      <c r="PSJ322"/>
      <c r="PSK322"/>
      <c r="PSL322"/>
      <c r="PSM322"/>
      <c r="PSN322"/>
      <c r="PSO322"/>
      <c r="PSP322"/>
      <c r="PSQ322"/>
      <c r="PSR322"/>
      <c r="PSS322"/>
      <c r="PST322"/>
      <c r="PSU322"/>
      <c r="PSV322"/>
      <c r="PSW322"/>
      <c r="PSX322"/>
      <c r="PSY322"/>
      <c r="PSZ322"/>
      <c r="PTA322"/>
      <c r="PTB322"/>
      <c r="PTC322"/>
      <c r="PTD322"/>
      <c r="PTE322"/>
      <c r="PTF322"/>
      <c r="PTG322"/>
      <c r="PTH322"/>
      <c r="PTI322"/>
      <c r="PTJ322"/>
      <c r="PTK322"/>
      <c r="PTL322"/>
      <c r="PTM322"/>
      <c r="PTN322"/>
      <c r="PTO322"/>
      <c r="PTP322"/>
      <c r="PTQ322"/>
      <c r="PTR322"/>
      <c r="PTS322"/>
      <c r="PTT322"/>
      <c r="PTU322"/>
      <c r="PTV322"/>
      <c r="PTW322"/>
      <c r="PTX322"/>
      <c r="PTY322"/>
      <c r="PTZ322"/>
      <c r="PUA322"/>
      <c r="PUB322"/>
      <c r="PUC322"/>
      <c r="PUD322"/>
      <c r="PUE322"/>
      <c r="PUF322"/>
      <c r="PUG322"/>
      <c r="PUH322"/>
      <c r="PUI322"/>
      <c r="PUJ322"/>
      <c r="PUK322"/>
      <c r="PUL322"/>
      <c r="PUM322"/>
      <c r="PUN322"/>
      <c r="PUO322"/>
      <c r="PUP322"/>
      <c r="PUQ322"/>
      <c r="PUR322"/>
      <c r="PUS322"/>
      <c r="PUT322"/>
      <c r="PUU322"/>
      <c r="PUV322"/>
      <c r="PUW322"/>
      <c r="PUX322"/>
      <c r="PUY322"/>
      <c r="PUZ322"/>
      <c r="PVA322"/>
      <c r="PVB322"/>
      <c r="PVC322"/>
      <c r="PVD322"/>
      <c r="PVE322"/>
      <c r="PVF322"/>
      <c r="PVG322"/>
      <c r="PVH322"/>
      <c r="PVI322"/>
      <c r="PVJ322"/>
      <c r="PVK322"/>
      <c r="PVL322"/>
      <c r="PVM322"/>
      <c r="PVN322"/>
      <c r="PVO322"/>
      <c r="PVP322"/>
      <c r="PVQ322"/>
      <c r="PVR322"/>
      <c r="PVS322"/>
      <c r="PVT322"/>
      <c r="PVU322"/>
      <c r="PVV322"/>
      <c r="PVW322"/>
      <c r="PVX322"/>
      <c r="PVY322"/>
      <c r="PVZ322"/>
      <c r="PWA322"/>
      <c r="PWB322"/>
      <c r="PWC322"/>
      <c r="PWD322"/>
      <c r="PWE322"/>
      <c r="PWF322"/>
      <c r="PWG322"/>
      <c r="PWH322"/>
      <c r="PWI322"/>
      <c r="PWJ322"/>
      <c r="PWK322"/>
      <c r="PWL322"/>
      <c r="PWM322"/>
      <c r="PWN322"/>
      <c r="PWO322"/>
      <c r="PWP322"/>
      <c r="PWQ322"/>
      <c r="PWR322"/>
      <c r="PWS322"/>
      <c r="PWT322"/>
      <c r="PWU322"/>
      <c r="PWV322"/>
      <c r="PWW322"/>
      <c r="PWX322"/>
      <c r="PWY322"/>
      <c r="PWZ322"/>
      <c r="PXA322"/>
      <c r="PXB322"/>
      <c r="PXC322"/>
      <c r="PXD322"/>
      <c r="PXE322"/>
      <c r="PXF322"/>
      <c r="PXG322"/>
      <c r="PXH322"/>
      <c r="PXI322"/>
      <c r="PXJ322"/>
      <c r="PXK322"/>
      <c r="PXL322"/>
      <c r="PXM322"/>
      <c r="PXN322"/>
      <c r="PXO322"/>
      <c r="PXP322"/>
      <c r="PXQ322"/>
      <c r="PXR322"/>
      <c r="PXS322"/>
      <c r="PXT322"/>
      <c r="PXU322"/>
      <c r="PXV322"/>
      <c r="PXW322"/>
      <c r="PXX322"/>
      <c r="PXY322"/>
      <c r="PXZ322"/>
      <c r="PYA322"/>
      <c r="PYB322"/>
      <c r="PYC322"/>
      <c r="PYD322"/>
      <c r="PYE322"/>
      <c r="PYF322"/>
      <c r="PYG322"/>
      <c r="PYH322"/>
      <c r="PYI322"/>
      <c r="PYJ322"/>
      <c r="PYK322"/>
      <c r="PYL322"/>
      <c r="PYM322"/>
      <c r="PYN322"/>
      <c r="PYO322"/>
      <c r="PYP322"/>
      <c r="PYQ322"/>
      <c r="PYR322"/>
      <c r="PYS322"/>
      <c r="PYT322"/>
      <c r="PYU322"/>
      <c r="PYV322"/>
      <c r="PYW322"/>
      <c r="PYX322"/>
      <c r="PYY322"/>
      <c r="PYZ322"/>
      <c r="PZA322"/>
      <c r="PZB322"/>
      <c r="PZC322"/>
      <c r="PZD322"/>
      <c r="PZE322"/>
      <c r="PZF322"/>
      <c r="PZG322"/>
      <c r="PZH322"/>
      <c r="PZI322"/>
      <c r="PZJ322"/>
      <c r="PZK322"/>
      <c r="PZL322"/>
      <c r="PZM322"/>
      <c r="PZN322"/>
      <c r="PZO322"/>
      <c r="PZP322"/>
      <c r="PZQ322"/>
      <c r="PZR322"/>
      <c r="PZS322"/>
      <c r="PZT322"/>
      <c r="PZU322"/>
      <c r="PZV322"/>
      <c r="PZW322"/>
      <c r="PZX322"/>
      <c r="PZY322"/>
      <c r="PZZ322"/>
      <c r="QAA322"/>
      <c r="QAB322"/>
      <c r="QAC322"/>
      <c r="QAD322"/>
      <c r="QAE322"/>
      <c r="QAF322"/>
      <c r="QAG322"/>
      <c r="QAH322"/>
      <c r="QAI322"/>
      <c r="QAJ322"/>
      <c r="QAK322"/>
      <c r="QAL322"/>
      <c r="QAM322"/>
      <c r="QAN322"/>
      <c r="QAO322"/>
      <c r="QAP322"/>
      <c r="QAQ322"/>
      <c r="QAR322"/>
      <c r="QAS322"/>
      <c r="QAT322"/>
      <c r="QAU322"/>
      <c r="QAV322"/>
      <c r="QAW322"/>
      <c r="QAX322"/>
      <c r="QAY322"/>
      <c r="QAZ322"/>
      <c r="QBA322"/>
      <c r="QBB322"/>
      <c r="QBC322"/>
      <c r="QBD322"/>
      <c r="QBE322"/>
      <c r="QBF322"/>
      <c r="QBG322"/>
      <c r="QBH322"/>
      <c r="QBI322"/>
      <c r="QBJ322"/>
      <c r="QBK322"/>
      <c r="QBL322"/>
      <c r="QBM322"/>
      <c r="QBN322"/>
      <c r="QBO322"/>
      <c r="QBP322"/>
      <c r="QBQ322"/>
      <c r="QBR322"/>
      <c r="QBS322"/>
      <c r="QBT322"/>
      <c r="QBU322"/>
      <c r="QBV322"/>
      <c r="QBW322"/>
      <c r="QBX322"/>
      <c r="QBY322"/>
      <c r="QBZ322"/>
      <c r="QCA322"/>
      <c r="QCB322"/>
      <c r="QCC322"/>
      <c r="QCD322"/>
      <c r="QCE322"/>
      <c r="QCF322"/>
      <c r="QCG322"/>
      <c r="QCH322"/>
      <c r="QCI322"/>
      <c r="QCJ322"/>
      <c r="QCK322"/>
      <c r="QCL322"/>
      <c r="QCM322"/>
      <c r="QCN322"/>
      <c r="QCO322"/>
      <c r="QCP322"/>
      <c r="QCQ322"/>
      <c r="QCR322"/>
      <c r="QCS322"/>
      <c r="QCT322"/>
      <c r="QCU322"/>
      <c r="QCV322"/>
      <c r="QCW322"/>
      <c r="QCX322"/>
      <c r="QCY322"/>
      <c r="QCZ322"/>
      <c r="QDA322"/>
      <c r="QDB322"/>
      <c r="QDC322"/>
      <c r="QDD322"/>
      <c r="QDE322"/>
      <c r="QDF322"/>
      <c r="QDG322"/>
      <c r="QDH322"/>
      <c r="QDI322"/>
      <c r="QDJ322"/>
      <c r="QDK322"/>
      <c r="QDL322"/>
      <c r="QDM322"/>
      <c r="QDN322"/>
      <c r="QDO322"/>
      <c r="QDP322"/>
      <c r="QDQ322"/>
      <c r="QDR322"/>
      <c r="QDS322"/>
      <c r="QDT322"/>
      <c r="QDU322"/>
      <c r="QDV322"/>
      <c r="QDW322"/>
      <c r="QDX322"/>
      <c r="QDY322"/>
      <c r="QDZ322"/>
      <c r="QEA322"/>
      <c r="QEB322"/>
      <c r="QEC322"/>
      <c r="QED322"/>
      <c r="QEE322"/>
      <c r="QEF322"/>
      <c r="QEG322"/>
      <c r="QEH322"/>
      <c r="QEI322"/>
      <c r="QEJ322"/>
      <c r="QEK322"/>
      <c r="QEL322"/>
      <c r="QEM322"/>
      <c r="QEN322"/>
      <c r="QEO322"/>
      <c r="QEP322"/>
      <c r="QEQ322"/>
      <c r="QER322"/>
      <c r="QES322"/>
      <c r="QET322"/>
      <c r="QEU322"/>
      <c r="QEV322"/>
      <c r="QEW322"/>
      <c r="QEX322"/>
      <c r="QEY322"/>
      <c r="QEZ322"/>
      <c r="QFA322"/>
      <c r="QFB322"/>
      <c r="QFC322"/>
      <c r="QFD322"/>
      <c r="QFE322"/>
      <c r="QFF322"/>
      <c r="QFG322"/>
      <c r="QFH322"/>
      <c r="QFI322"/>
      <c r="QFJ322"/>
      <c r="QFK322"/>
      <c r="QFL322"/>
      <c r="QFM322"/>
      <c r="QFN322"/>
      <c r="QFO322"/>
      <c r="QFP322"/>
      <c r="QFQ322"/>
      <c r="QFR322"/>
      <c r="QFS322"/>
      <c r="QFT322"/>
      <c r="QFU322"/>
      <c r="QFV322"/>
      <c r="QFW322"/>
      <c r="QFX322"/>
      <c r="QFY322"/>
      <c r="QFZ322"/>
      <c r="QGA322"/>
      <c r="QGB322"/>
      <c r="QGC322"/>
      <c r="QGD322"/>
      <c r="QGE322"/>
      <c r="QGF322"/>
      <c r="QGG322"/>
      <c r="QGH322"/>
      <c r="QGI322"/>
      <c r="QGJ322"/>
      <c r="QGK322"/>
      <c r="QGL322"/>
      <c r="QGM322"/>
      <c r="QGN322"/>
      <c r="QGO322"/>
      <c r="QGP322"/>
      <c r="QGQ322"/>
      <c r="QGR322"/>
      <c r="QGS322"/>
      <c r="QGT322"/>
      <c r="QGU322"/>
      <c r="QGV322"/>
      <c r="QGW322"/>
      <c r="QGX322"/>
      <c r="QGY322"/>
      <c r="QGZ322"/>
      <c r="QHA322"/>
      <c r="QHB322"/>
      <c r="QHC322"/>
      <c r="QHD322"/>
      <c r="QHE322"/>
      <c r="QHF322"/>
      <c r="QHG322"/>
      <c r="QHH322"/>
      <c r="QHI322"/>
      <c r="QHJ322"/>
      <c r="QHK322"/>
      <c r="QHL322"/>
      <c r="QHM322"/>
      <c r="QHN322"/>
      <c r="QHO322"/>
      <c r="QHP322"/>
      <c r="QHQ322"/>
      <c r="QHR322"/>
      <c r="QHS322"/>
      <c r="QHT322"/>
      <c r="QHU322"/>
      <c r="QHV322"/>
      <c r="QHW322"/>
      <c r="QHX322"/>
      <c r="QHY322"/>
      <c r="QHZ322"/>
      <c r="QIA322"/>
      <c r="QIB322"/>
      <c r="QIC322"/>
      <c r="QID322"/>
      <c r="QIE322"/>
      <c r="QIF322"/>
      <c r="QIG322"/>
      <c r="QIH322"/>
      <c r="QII322"/>
      <c r="QIJ322"/>
      <c r="QIK322"/>
      <c r="QIL322"/>
      <c r="QIM322"/>
      <c r="QIN322"/>
      <c r="QIO322"/>
      <c r="QIP322"/>
      <c r="QIQ322"/>
      <c r="QIR322"/>
      <c r="QIS322"/>
      <c r="QIT322"/>
      <c r="QIU322"/>
      <c r="QIV322"/>
      <c r="QIW322"/>
      <c r="QIX322"/>
      <c r="QIY322"/>
      <c r="QIZ322"/>
      <c r="QJA322"/>
      <c r="QJB322"/>
      <c r="QJC322"/>
      <c r="QJD322"/>
      <c r="QJE322"/>
      <c r="QJF322"/>
      <c r="QJG322"/>
      <c r="QJH322"/>
      <c r="QJI322"/>
      <c r="QJJ322"/>
      <c r="QJK322"/>
      <c r="QJL322"/>
      <c r="QJM322"/>
      <c r="QJN322"/>
      <c r="QJO322"/>
      <c r="QJP322"/>
      <c r="QJQ322"/>
      <c r="QJR322"/>
      <c r="QJS322"/>
      <c r="QJT322"/>
      <c r="QJU322"/>
      <c r="QJV322"/>
      <c r="QJW322"/>
      <c r="QJX322"/>
      <c r="QJY322"/>
      <c r="QJZ322"/>
      <c r="QKA322"/>
      <c r="QKB322"/>
      <c r="QKC322"/>
      <c r="QKD322"/>
      <c r="QKE322"/>
      <c r="QKF322"/>
      <c r="QKG322"/>
      <c r="QKH322"/>
      <c r="QKI322"/>
      <c r="QKJ322"/>
      <c r="QKK322"/>
      <c r="QKL322"/>
      <c r="QKM322"/>
      <c r="QKN322"/>
      <c r="QKO322"/>
      <c r="QKP322"/>
      <c r="QKQ322"/>
      <c r="QKR322"/>
      <c r="QKS322"/>
      <c r="QKT322"/>
      <c r="QKU322"/>
      <c r="QKV322"/>
      <c r="QKW322"/>
      <c r="QKX322"/>
      <c r="QKY322"/>
      <c r="QKZ322"/>
      <c r="QLA322"/>
      <c r="QLB322"/>
      <c r="QLC322"/>
      <c r="QLD322"/>
      <c r="QLE322"/>
      <c r="QLF322"/>
      <c r="QLG322"/>
      <c r="QLH322"/>
      <c r="QLI322"/>
      <c r="QLJ322"/>
      <c r="QLK322"/>
      <c r="QLL322"/>
      <c r="QLM322"/>
      <c r="QLN322"/>
      <c r="QLO322"/>
      <c r="QLP322"/>
      <c r="QLQ322"/>
      <c r="QLR322"/>
      <c r="QLS322"/>
      <c r="QLT322"/>
      <c r="QLU322"/>
      <c r="QLV322"/>
      <c r="QLW322"/>
      <c r="QLX322"/>
      <c r="QLY322"/>
      <c r="QLZ322"/>
      <c r="QMA322"/>
      <c r="QMB322"/>
      <c r="QMC322"/>
      <c r="QMD322"/>
      <c r="QME322"/>
      <c r="QMF322"/>
      <c r="QMG322"/>
      <c r="QMH322"/>
      <c r="QMI322"/>
      <c r="QMJ322"/>
      <c r="QMK322"/>
      <c r="QML322"/>
      <c r="QMM322"/>
      <c r="QMN322"/>
      <c r="QMO322"/>
      <c r="QMP322"/>
      <c r="QMQ322"/>
      <c r="QMR322"/>
      <c r="QMS322"/>
      <c r="QMT322"/>
      <c r="QMU322"/>
      <c r="QMV322"/>
      <c r="QMW322"/>
      <c r="QMX322"/>
      <c r="QMY322"/>
      <c r="QMZ322"/>
      <c r="QNA322"/>
      <c r="QNB322"/>
      <c r="QNC322"/>
      <c r="QND322"/>
      <c r="QNE322"/>
      <c r="QNF322"/>
      <c r="QNG322"/>
      <c r="QNH322"/>
      <c r="QNI322"/>
      <c r="QNJ322"/>
      <c r="QNK322"/>
      <c r="QNL322"/>
      <c r="QNM322"/>
      <c r="QNN322"/>
      <c r="QNO322"/>
      <c r="QNP322"/>
      <c r="QNQ322"/>
      <c r="QNR322"/>
      <c r="QNS322"/>
      <c r="QNT322"/>
      <c r="QNU322"/>
      <c r="QNV322"/>
      <c r="QNW322"/>
      <c r="QNX322"/>
      <c r="QNY322"/>
      <c r="QNZ322"/>
      <c r="QOA322"/>
      <c r="QOB322"/>
      <c r="QOC322"/>
      <c r="QOD322"/>
      <c r="QOE322"/>
      <c r="QOF322"/>
      <c r="QOG322"/>
      <c r="QOH322"/>
      <c r="QOI322"/>
      <c r="QOJ322"/>
      <c r="QOK322"/>
      <c r="QOL322"/>
      <c r="QOM322"/>
      <c r="QON322"/>
      <c r="QOO322"/>
      <c r="QOP322"/>
      <c r="QOQ322"/>
      <c r="QOR322"/>
      <c r="QOS322"/>
      <c r="QOT322"/>
      <c r="QOU322"/>
      <c r="QOV322"/>
      <c r="QOW322"/>
      <c r="QOX322"/>
      <c r="QOY322"/>
      <c r="QOZ322"/>
      <c r="QPA322"/>
      <c r="QPB322"/>
      <c r="QPC322"/>
      <c r="QPD322"/>
      <c r="QPE322"/>
      <c r="QPF322"/>
      <c r="QPG322"/>
      <c r="QPH322"/>
      <c r="QPI322"/>
      <c r="QPJ322"/>
      <c r="QPK322"/>
      <c r="QPL322"/>
      <c r="QPM322"/>
      <c r="QPN322"/>
      <c r="QPO322"/>
      <c r="QPP322"/>
      <c r="QPQ322"/>
      <c r="QPR322"/>
      <c r="QPS322"/>
      <c r="QPT322"/>
      <c r="QPU322"/>
      <c r="QPV322"/>
      <c r="QPW322"/>
      <c r="QPX322"/>
      <c r="QPY322"/>
      <c r="QPZ322"/>
      <c r="QQA322"/>
      <c r="QQB322"/>
      <c r="QQC322"/>
      <c r="QQD322"/>
      <c r="QQE322"/>
      <c r="QQF322"/>
      <c r="QQG322"/>
      <c r="QQH322"/>
      <c r="QQI322"/>
      <c r="QQJ322"/>
      <c r="QQK322"/>
      <c r="QQL322"/>
      <c r="QQM322"/>
      <c r="QQN322"/>
      <c r="QQO322"/>
      <c r="QQP322"/>
      <c r="QQQ322"/>
      <c r="QQR322"/>
      <c r="QQS322"/>
      <c r="QQT322"/>
      <c r="QQU322"/>
      <c r="QQV322"/>
      <c r="QQW322"/>
      <c r="QQX322"/>
      <c r="QQY322"/>
      <c r="QQZ322"/>
      <c r="QRA322"/>
      <c r="QRB322"/>
      <c r="QRC322"/>
      <c r="QRD322"/>
      <c r="QRE322"/>
      <c r="QRF322"/>
      <c r="QRG322"/>
      <c r="QRH322"/>
      <c r="QRI322"/>
      <c r="QRJ322"/>
      <c r="QRK322"/>
      <c r="QRL322"/>
      <c r="QRM322"/>
      <c r="QRN322"/>
      <c r="QRO322"/>
      <c r="QRP322"/>
      <c r="QRQ322"/>
      <c r="QRR322"/>
      <c r="QRS322"/>
      <c r="QRT322"/>
      <c r="QRU322"/>
      <c r="QRV322"/>
      <c r="QRW322"/>
      <c r="QRX322"/>
      <c r="QRY322"/>
      <c r="QRZ322"/>
      <c r="QSA322"/>
      <c r="QSB322"/>
      <c r="QSC322"/>
      <c r="QSD322"/>
      <c r="QSE322"/>
      <c r="QSF322"/>
      <c r="QSG322"/>
      <c r="QSH322"/>
      <c r="QSI322"/>
      <c r="QSJ322"/>
      <c r="QSK322"/>
      <c r="QSL322"/>
      <c r="QSM322"/>
      <c r="QSN322"/>
      <c r="QSO322"/>
      <c r="QSP322"/>
      <c r="QSQ322"/>
      <c r="QSR322"/>
      <c r="QSS322"/>
      <c r="QST322"/>
      <c r="QSU322"/>
      <c r="QSV322"/>
      <c r="QSW322"/>
      <c r="QSX322"/>
      <c r="QSY322"/>
      <c r="QSZ322"/>
      <c r="QTA322"/>
      <c r="QTB322"/>
      <c r="QTC322"/>
      <c r="QTD322"/>
      <c r="QTE322"/>
      <c r="QTF322"/>
      <c r="QTG322"/>
      <c r="QTH322"/>
      <c r="QTI322"/>
      <c r="QTJ322"/>
      <c r="QTK322"/>
      <c r="QTL322"/>
      <c r="QTM322"/>
      <c r="QTN322"/>
      <c r="QTO322"/>
      <c r="QTP322"/>
      <c r="QTQ322"/>
      <c r="QTR322"/>
      <c r="QTS322"/>
      <c r="QTT322"/>
      <c r="QTU322"/>
      <c r="QTV322"/>
      <c r="QTW322"/>
      <c r="QTX322"/>
      <c r="QTY322"/>
      <c r="QTZ322"/>
      <c r="QUA322"/>
      <c r="QUB322"/>
      <c r="QUC322"/>
      <c r="QUD322"/>
      <c r="QUE322"/>
      <c r="QUF322"/>
      <c r="QUG322"/>
      <c r="QUH322"/>
      <c r="QUI322"/>
      <c r="QUJ322"/>
      <c r="QUK322"/>
      <c r="QUL322"/>
      <c r="QUM322"/>
      <c r="QUN322"/>
      <c r="QUO322"/>
      <c r="QUP322"/>
      <c r="QUQ322"/>
      <c r="QUR322"/>
      <c r="QUS322"/>
      <c r="QUT322"/>
      <c r="QUU322"/>
      <c r="QUV322"/>
      <c r="QUW322"/>
      <c r="QUX322"/>
      <c r="QUY322"/>
      <c r="QUZ322"/>
      <c r="QVA322"/>
      <c r="QVB322"/>
      <c r="QVC322"/>
      <c r="QVD322"/>
      <c r="QVE322"/>
      <c r="QVF322"/>
      <c r="QVG322"/>
      <c r="QVH322"/>
      <c r="QVI322"/>
      <c r="QVJ322"/>
      <c r="QVK322"/>
      <c r="QVL322"/>
      <c r="QVM322"/>
      <c r="QVN322"/>
      <c r="QVO322"/>
      <c r="QVP322"/>
      <c r="QVQ322"/>
      <c r="QVR322"/>
      <c r="QVS322"/>
      <c r="QVT322"/>
      <c r="QVU322"/>
      <c r="QVV322"/>
      <c r="QVW322"/>
      <c r="QVX322"/>
      <c r="QVY322"/>
      <c r="QVZ322"/>
      <c r="QWA322"/>
      <c r="QWB322"/>
      <c r="QWC322"/>
      <c r="QWD322"/>
      <c r="QWE322"/>
      <c r="QWF322"/>
      <c r="QWG322"/>
      <c r="QWH322"/>
      <c r="QWI322"/>
      <c r="QWJ322"/>
      <c r="QWK322"/>
      <c r="QWL322"/>
      <c r="QWM322"/>
      <c r="QWN322"/>
      <c r="QWO322"/>
      <c r="QWP322"/>
      <c r="QWQ322"/>
      <c r="QWR322"/>
      <c r="QWS322"/>
      <c r="QWT322"/>
      <c r="QWU322"/>
      <c r="QWV322"/>
      <c r="QWW322"/>
      <c r="QWX322"/>
      <c r="QWY322"/>
      <c r="QWZ322"/>
      <c r="QXA322"/>
      <c r="QXB322"/>
      <c r="QXC322"/>
      <c r="QXD322"/>
      <c r="QXE322"/>
      <c r="QXF322"/>
      <c r="QXG322"/>
      <c r="QXH322"/>
      <c r="QXI322"/>
      <c r="QXJ322"/>
      <c r="QXK322"/>
      <c r="QXL322"/>
      <c r="QXM322"/>
      <c r="QXN322"/>
      <c r="QXO322"/>
      <c r="QXP322"/>
      <c r="QXQ322"/>
      <c r="QXR322"/>
      <c r="QXS322"/>
      <c r="QXT322"/>
      <c r="QXU322"/>
      <c r="QXV322"/>
      <c r="QXW322"/>
      <c r="QXX322"/>
      <c r="QXY322"/>
      <c r="QXZ322"/>
      <c r="QYA322"/>
      <c r="QYB322"/>
      <c r="QYC322"/>
      <c r="QYD322"/>
      <c r="QYE322"/>
      <c r="QYF322"/>
      <c r="QYG322"/>
      <c r="QYH322"/>
      <c r="QYI322"/>
      <c r="QYJ322"/>
      <c r="QYK322"/>
      <c r="QYL322"/>
      <c r="QYM322"/>
      <c r="QYN322"/>
      <c r="QYO322"/>
      <c r="QYP322"/>
      <c r="QYQ322"/>
      <c r="QYR322"/>
      <c r="QYS322"/>
      <c r="QYT322"/>
      <c r="QYU322"/>
      <c r="QYV322"/>
      <c r="QYW322"/>
      <c r="QYX322"/>
      <c r="QYY322"/>
      <c r="QYZ322"/>
      <c r="QZA322"/>
      <c r="QZB322"/>
      <c r="QZC322"/>
      <c r="QZD322"/>
      <c r="QZE322"/>
      <c r="QZF322"/>
      <c r="QZG322"/>
      <c r="QZH322"/>
      <c r="QZI322"/>
      <c r="QZJ322"/>
      <c r="QZK322"/>
      <c r="QZL322"/>
      <c r="QZM322"/>
      <c r="QZN322"/>
      <c r="QZO322"/>
      <c r="QZP322"/>
      <c r="QZQ322"/>
      <c r="QZR322"/>
      <c r="QZS322"/>
      <c r="QZT322"/>
      <c r="QZU322"/>
      <c r="QZV322"/>
      <c r="QZW322"/>
      <c r="QZX322"/>
      <c r="QZY322"/>
      <c r="QZZ322"/>
      <c r="RAA322"/>
      <c r="RAB322"/>
      <c r="RAC322"/>
      <c r="RAD322"/>
      <c r="RAE322"/>
      <c r="RAF322"/>
      <c r="RAG322"/>
      <c r="RAH322"/>
      <c r="RAI322"/>
      <c r="RAJ322"/>
      <c r="RAK322"/>
      <c r="RAL322"/>
      <c r="RAM322"/>
      <c r="RAN322"/>
      <c r="RAO322"/>
      <c r="RAP322"/>
      <c r="RAQ322"/>
      <c r="RAR322"/>
      <c r="RAS322"/>
      <c r="RAT322"/>
      <c r="RAU322"/>
      <c r="RAV322"/>
      <c r="RAW322"/>
      <c r="RAX322"/>
      <c r="RAY322"/>
      <c r="RAZ322"/>
      <c r="RBA322"/>
      <c r="RBB322"/>
      <c r="RBC322"/>
      <c r="RBD322"/>
      <c r="RBE322"/>
      <c r="RBF322"/>
      <c r="RBG322"/>
      <c r="RBH322"/>
      <c r="RBI322"/>
      <c r="RBJ322"/>
      <c r="RBK322"/>
      <c r="RBL322"/>
      <c r="RBM322"/>
      <c r="RBN322"/>
      <c r="RBO322"/>
      <c r="RBP322"/>
      <c r="RBQ322"/>
      <c r="RBR322"/>
      <c r="RBS322"/>
      <c r="RBT322"/>
      <c r="RBU322"/>
      <c r="RBV322"/>
      <c r="RBW322"/>
      <c r="RBX322"/>
      <c r="RBY322"/>
      <c r="RBZ322"/>
      <c r="RCA322"/>
      <c r="RCB322"/>
      <c r="RCC322"/>
      <c r="RCD322"/>
      <c r="RCE322"/>
      <c r="RCF322"/>
      <c r="RCG322"/>
      <c r="RCH322"/>
      <c r="RCI322"/>
      <c r="RCJ322"/>
      <c r="RCK322"/>
      <c r="RCL322"/>
      <c r="RCM322"/>
      <c r="RCN322"/>
      <c r="RCO322"/>
      <c r="RCP322"/>
      <c r="RCQ322"/>
      <c r="RCR322"/>
      <c r="RCS322"/>
      <c r="RCT322"/>
      <c r="RCU322"/>
      <c r="RCV322"/>
      <c r="RCW322"/>
      <c r="RCX322"/>
      <c r="RCY322"/>
      <c r="RCZ322"/>
      <c r="RDA322"/>
      <c r="RDB322"/>
      <c r="RDC322"/>
      <c r="RDD322"/>
      <c r="RDE322"/>
      <c r="RDF322"/>
      <c r="RDG322"/>
      <c r="RDH322"/>
      <c r="RDI322"/>
      <c r="RDJ322"/>
      <c r="RDK322"/>
      <c r="RDL322"/>
      <c r="RDM322"/>
      <c r="RDN322"/>
      <c r="RDO322"/>
      <c r="RDP322"/>
      <c r="RDQ322"/>
      <c r="RDR322"/>
      <c r="RDS322"/>
      <c r="RDT322"/>
      <c r="RDU322"/>
      <c r="RDV322"/>
      <c r="RDW322"/>
      <c r="RDX322"/>
      <c r="RDY322"/>
      <c r="RDZ322"/>
      <c r="REA322"/>
      <c r="REB322"/>
      <c r="REC322"/>
      <c r="RED322"/>
      <c r="REE322"/>
      <c r="REF322"/>
      <c r="REG322"/>
      <c r="REH322"/>
      <c r="REI322"/>
      <c r="REJ322"/>
      <c r="REK322"/>
      <c r="REL322"/>
      <c r="REM322"/>
      <c r="REN322"/>
      <c r="REO322"/>
      <c r="REP322"/>
      <c r="REQ322"/>
      <c r="RER322"/>
      <c r="RES322"/>
      <c r="RET322"/>
      <c r="REU322"/>
      <c r="REV322"/>
      <c r="REW322"/>
      <c r="REX322"/>
      <c r="REY322"/>
      <c r="REZ322"/>
      <c r="RFA322"/>
      <c r="RFB322"/>
      <c r="RFC322"/>
      <c r="RFD322"/>
      <c r="RFE322"/>
      <c r="RFF322"/>
      <c r="RFG322"/>
      <c r="RFH322"/>
      <c r="RFI322"/>
      <c r="RFJ322"/>
      <c r="RFK322"/>
      <c r="RFL322"/>
      <c r="RFM322"/>
      <c r="RFN322"/>
      <c r="RFO322"/>
      <c r="RFP322"/>
      <c r="RFQ322"/>
      <c r="RFR322"/>
      <c r="RFS322"/>
      <c r="RFT322"/>
      <c r="RFU322"/>
      <c r="RFV322"/>
      <c r="RFW322"/>
      <c r="RFX322"/>
      <c r="RFY322"/>
      <c r="RFZ322"/>
      <c r="RGA322"/>
      <c r="RGB322"/>
      <c r="RGC322"/>
      <c r="RGD322"/>
      <c r="RGE322"/>
      <c r="RGF322"/>
      <c r="RGG322"/>
      <c r="RGH322"/>
      <c r="RGI322"/>
      <c r="RGJ322"/>
      <c r="RGK322"/>
      <c r="RGL322"/>
      <c r="RGM322"/>
      <c r="RGN322"/>
      <c r="RGO322"/>
      <c r="RGP322"/>
      <c r="RGQ322"/>
      <c r="RGR322"/>
      <c r="RGS322"/>
      <c r="RGT322"/>
      <c r="RGU322"/>
      <c r="RGV322"/>
      <c r="RGW322"/>
      <c r="RGX322"/>
      <c r="RGY322"/>
      <c r="RGZ322"/>
      <c r="RHA322"/>
      <c r="RHB322"/>
      <c r="RHC322"/>
      <c r="RHD322"/>
      <c r="RHE322"/>
      <c r="RHF322"/>
      <c r="RHG322"/>
      <c r="RHH322"/>
      <c r="RHI322"/>
      <c r="RHJ322"/>
      <c r="RHK322"/>
      <c r="RHL322"/>
      <c r="RHM322"/>
      <c r="RHN322"/>
      <c r="RHO322"/>
      <c r="RHP322"/>
      <c r="RHQ322"/>
      <c r="RHR322"/>
      <c r="RHS322"/>
      <c r="RHT322"/>
      <c r="RHU322"/>
      <c r="RHV322"/>
      <c r="RHW322"/>
      <c r="RHX322"/>
      <c r="RHY322"/>
      <c r="RHZ322"/>
      <c r="RIA322"/>
      <c r="RIB322"/>
      <c r="RIC322"/>
      <c r="RID322"/>
      <c r="RIE322"/>
      <c r="RIF322"/>
      <c r="RIG322"/>
      <c r="RIH322"/>
      <c r="RII322"/>
      <c r="RIJ322"/>
      <c r="RIK322"/>
      <c r="RIL322"/>
      <c r="RIM322"/>
      <c r="RIN322"/>
      <c r="RIO322"/>
      <c r="RIP322"/>
      <c r="RIQ322"/>
      <c r="RIR322"/>
      <c r="RIS322"/>
      <c r="RIT322"/>
      <c r="RIU322"/>
      <c r="RIV322"/>
      <c r="RIW322"/>
      <c r="RIX322"/>
      <c r="RIY322"/>
      <c r="RIZ322"/>
      <c r="RJA322"/>
      <c r="RJB322"/>
      <c r="RJC322"/>
      <c r="RJD322"/>
      <c r="RJE322"/>
      <c r="RJF322"/>
      <c r="RJG322"/>
      <c r="RJH322"/>
      <c r="RJI322"/>
      <c r="RJJ322"/>
      <c r="RJK322"/>
      <c r="RJL322"/>
      <c r="RJM322"/>
      <c r="RJN322"/>
      <c r="RJO322"/>
      <c r="RJP322"/>
      <c r="RJQ322"/>
      <c r="RJR322"/>
      <c r="RJS322"/>
      <c r="RJT322"/>
      <c r="RJU322"/>
      <c r="RJV322"/>
      <c r="RJW322"/>
      <c r="RJX322"/>
      <c r="RJY322"/>
      <c r="RJZ322"/>
      <c r="RKA322"/>
      <c r="RKB322"/>
      <c r="RKC322"/>
      <c r="RKD322"/>
      <c r="RKE322"/>
      <c r="RKF322"/>
      <c r="RKG322"/>
      <c r="RKH322"/>
      <c r="RKI322"/>
      <c r="RKJ322"/>
      <c r="RKK322"/>
      <c r="RKL322"/>
      <c r="RKM322"/>
      <c r="RKN322"/>
      <c r="RKO322"/>
      <c r="RKP322"/>
      <c r="RKQ322"/>
      <c r="RKR322"/>
      <c r="RKS322"/>
      <c r="RKT322"/>
      <c r="RKU322"/>
      <c r="RKV322"/>
      <c r="RKW322"/>
      <c r="RKX322"/>
      <c r="RKY322"/>
      <c r="RKZ322"/>
      <c r="RLA322"/>
      <c r="RLB322"/>
      <c r="RLC322"/>
      <c r="RLD322"/>
      <c r="RLE322"/>
      <c r="RLF322"/>
      <c r="RLG322"/>
      <c r="RLH322"/>
      <c r="RLI322"/>
      <c r="RLJ322"/>
      <c r="RLK322"/>
      <c r="RLL322"/>
      <c r="RLM322"/>
      <c r="RLN322"/>
      <c r="RLO322"/>
      <c r="RLP322"/>
      <c r="RLQ322"/>
      <c r="RLR322"/>
      <c r="RLS322"/>
      <c r="RLT322"/>
      <c r="RLU322"/>
      <c r="RLV322"/>
      <c r="RLW322"/>
      <c r="RLX322"/>
      <c r="RLY322"/>
      <c r="RLZ322"/>
      <c r="RMA322"/>
      <c r="RMB322"/>
      <c r="RMC322"/>
      <c r="RMD322"/>
      <c r="RME322"/>
      <c r="RMF322"/>
      <c r="RMG322"/>
      <c r="RMH322"/>
      <c r="RMI322"/>
      <c r="RMJ322"/>
      <c r="RMK322"/>
      <c r="RML322"/>
      <c r="RMM322"/>
      <c r="RMN322"/>
      <c r="RMO322"/>
      <c r="RMP322"/>
      <c r="RMQ322"/>
      <c r="RMR322"/>
      <c r="RMS322"/>
      <c r="RMT322"/>
      <c r="RMU322"/>
      <c r="RMV322"/>
      <c r="RMW322"/>
      <c r="RMX322"/>
      <c r="RMY322"/>
      <c r="RMZ322"/>
      <c r="RNA322"/>
      <c r="RNB322"/>
      <c r="RNC322"/>
      <c r="RND322"/>
      <c r="RNE322"/>
      <c r="RNF322"/>
      <c r="RNG322"/>
      <c r="RNH322"/>
      <c r="RNI322"/>
      <c r="RNJ322"/>
      <c r="RNK322"/>
      <c r="RNL322"/>
      <c r="RNM322"/>
      <c r="RNN322"/>
      <c r="RNO322"/>
      <c r="RNP322"/>
      <c r="RNQ322"/>
      <c r="RNR322"/>
      <c r="RNS322"/>
      <c r="RNT322"/>
      <c r="RNU322"/>
      <c r="RNV322"/>
      <c r="RNW322"/>
      <c r="RNX322"/>
      <c r="RNY322"/>
      <c r="RNZ322"/>
      <c r="ROA322"/>
      <c r="ROB322"/>
      <c r="ROC322"/>
      <c r="ROD322"/>
      <c r="ROE322"/>
      <c r="ROF322"/>
      <c r="ROG322"/>
      <c r="ROH322"/>
      <c r="ROI322"/>
      <c r="ROJ322"/>
      <c r="ROK322"/>
      <c r="ROL322"/>
      <c r="ROM322"/>
      <c r="RON322"/>
      <c r="ROO322"/>
      <c r="ROP322"/>
      <c r="ROQ322"/>
      <c r="ROR322"/>
      <c r="ROS322"/>
      <c r="ROT322"/>
      <c r="ROU322"/>
      <c r="ROV322"/>
      <c r="ROW322"/>
      <c r="ROX322"/>
      <c r="ROY322"/>
      <c r="ROZ322"/>
      <c r="RPA322"/>
      <c r="RPB322"/>
      <c r="RPC322"/>
      <c r="RPD322"/>
      <c r="RPE322"/>
      <c r="RPF322"/>
      <c r="RPG322"/>
      <c r="RPH322"/>
      <c r="RPI322"/>
      <c r="RPJ322"/>
      <c r="RPK322"/>
      <c r="RPL322"/>
      <c r="RPM322"/>
      <c r="RPN322"/>
      <c r="RPO322"/>
      <c r="RPP322"/>
      <c r="RPQ322"/>
      <c r="RPR322"/>
      <c r="RPS322"/>
      <c r="RPT322"/>
      <c r="RPU322"/>
      <c r="RPV322"/>
      <c r="RPW322"/>
      <c r="RPX322"/>
      <c r="RPY322"/>
      <c r="RPZ322"/>
      <c r="RQA322"/>
      <c r="RQB322"/>
      <c r="RQC322"/>
      <c r="RQD322"/>
      <c r="RQE322"/>
      <c r="RQF322"/>
      <c r="RQG322"/>
      <c r="RQH322"/>
      <c r="RQI322"/>
      <c r="RQJ322"/>
      <c r="RQK322"/>
      <c r="RQL322"/>
      <c r="RQM322"/>
      <c r="RQN322"/>
      <c r="RQO322"/>
      <c r="RQP322"/>
      <c r="RQQ322"/>
      <c r="RQR322"/>
      <c r="RQS322"/>
      <c r="RQT322"/>
      <c r="RQU322"/>
      <c r="RQV322"/>
      <c r="RQW322"/>
      <c r="RQX322"/>
      <c r="RQY322"/>
      <c r="RQZ322"/>
      <c r="RRA322"/>
      <c r="RRB322"/>
      <c r="RRC322"/>
      <c r="RRD322"/>
      <c r="RRE322"/>
      <c r="RRF322"/>
      <c r="RRG322"/>
      <c r="RRH322"/>
      <c r="RRI322"/>
      <c r="RRJ322"/>
      <c r="RRK322"/>
      <c r="RRL322"/>
      <c r="RRM322"/>
      <c r="RRN322"/>
      <c r="RRO322"/>
      <c r="RRP322"/>
      <c r="RRQ322"/>
      <c r="RRR322"/>
      <c r="RRS322"/>
      <c r="RRT322"/>
      <c r="RRU322"/>
      <c r="RRV322"/>
      <c r="RRW322"/>
      <c r="RRX322"/>
      <c r="RRY322"/>
      <c r="RRZ322"/>
      <c r="RSA322"/>
      <c r="RSB322"/>
      <c r="RSC322"/>
      <c r="RSD322"/>
      <c r="RSE322"/>
      <c r="RSF322"/>
      <c r="RSG322"/>
      <c r="RSH322"/>
      <c r="RSI322"/>
      <c r="RSJ322"/>
      <c r="RSK322"/>
      <c r="RSL322"/>
      <c r="RSM322"/>
      <c r="RSN322"/>
      <c r="RSO322"/>
      <c r="RSP322"/>
      <c r="RSQ322"/>
      <c r="RSR322"/>
      <c r="RSS322"/>
      <c r="RST322"/>
      <c r="RSU322"/>
      <c r="RSV322"/>
      <c r="RSW322"/>
      <c r="RSX322"/>
      <c r="RSY322"/>
      <c r="RSZ322"/>
      <c r="RTA322"/>
      <c r="RTB322"/>
      <c r="RTC322"/>
      <c r="RTD322"/>
      <c r="RTE322"/>
      <c r="RTF322"/>
      <c r="RTG322"/>
      <c r="RTH322"/>
      <c r="RTI322"/>
      <c r="RTJ322"/>
      <c r="RTK322"/>
      <c r="RTL322"/>
      <c r="RTM322"/>
      <c r="RTN322"/>
      <c r="RTO322"/>
      <c r="RTP322"/>
      <c r="RTQ322"/>
      <c r="RTR322"/>
      <c r="RTS322"/>
      <c r="RTT322"/>
      <c r="RTU322"/>
      <c r="RTV322"/>
      <c r="RTW322"/>
      <c r="RTX322"/>
      <c r="RTY322"/>
      <c r="RTZ322"/>
      <c r="RUA322"/>
      <c r="RUB322"/>
      <c r="RUC322"/>
      <c r="RUD322"/>
      <c r="RUE322"/>
      <c r="RUF322"/>
      <c r="RUG322"/>
      <c r="RUH322"/>
      <c r="RUI322"/>
      <c r="RUJ322"/>
      <c r="RUK322"/>
      <c r="RUL322"/>
      <c r="RUM322"/>
      <c r="RUN322"/>
      <c r="RUO322"/>
      <c r="RUP322"/>
      <c r="RUQ322"/>
      <c r="RUR322"/>
      <c r="RUS322"/>
      <c r="RUT322"/>
      <c r="RUU322"/>
      <c r="RUV322"/>
      <c r="RUW322"/>
      <c r="RUX322"/>
      <c r="RUY322"/>
      <c r="RUZ322"/>
      <c r="RVA322"/>
      <c r="RVB322"/>
      <c r="RVC322"/>
      <c r="RVD322"/>
      <c r="RVE322"/>
      <c r="RVF322"/>
      <c r="RVG322"/>
      <c r="RVH322"/>
      <c r="RVI322"/>
      <c r="RVJ322"/>
      <c r="RVK322"/>
      <c r="RVL322"/>
      <c r="RVM322"/>
      <c r="RVN322"/>
      <c r="RVO322"/>
      <c r="RVP322"/>
      <c r="RVQ322"/>
      <c r="RVR322"/>
      <c r="RVS322"/>
      <c r="RVT322"/>
      <c r="RVU322"/>
      <c r="RVV322"/>
      <c r="RVW322"/>
      <c r="RVX322"/>
      <c r="RVY322"/>
      <c r="RVZ322"/>
      <c r="RWA322"/>
      <c r="RWB322"/>
      <c r="RWC322"/>
      <c r="RWD322"/>
      <c r="RWE322"/>
      <c r="RWF322"/>
      <c r="RWG322"/>
      <c r="RWH322"/>
      <c r="RWI322"/>
      <c r="RWJ322"/>
      <c r="RWK322"/>
      <c r="RWL322"/>
      <c r="RWM322"/>
      <c r="RWN322"/>
      <c r="RWO322"/>
      <c r="RWP322"/>
      <c r="RWQ322"/>
      <c r="RWR322"/>
      <c r="RWS322"/>
      <c r="RWT322"/>
      <c r="RWU322"/>
      <c r="RWV322"/>
      <c r="RWW322"/>
      <c r="RWX322"/>
      <c r="RWY322"/>
      <c r="RWZ322"/>
      <c r="RXA322"/>
      <c r="RXB322"/>
      <c r="RXC322"/>
      <c r="RXD322"/>
      <c r="RXE322"/>
      <c r="RXF322"/>
      <c r="RXG322"/>
      <c r="RXH322"/>
      <c r="RXI322"/>
      <c r="RXJ322"/>
      <c r="RXK322"/>
      <c r="RXL322"/>
      <c r="RXM322"/>
      <c r="RXN322"/>
      <c r="RXO322"/>
      <c r="RXP322"/>
      <c r="RXQ322"/>
      <c r="RXR322"/>
      <c r="RXS322"/>
      <c r="RXT322"/>
      <c r="RXU322"/>
      <c r="RXV322"/>
      <c r="RXW322"/>
      <c r="RXX322"/>
      <c r="RXY322"/>
      <c r="RXZ322"/>
      <c r="RYA322"/>
      <c r="RYB322"/>
      <c r="RYC322"/>
      <c r="RYD322"/>
      <c r="RYE322"/>
      <c r="RYF322"/>
      <c r="RYG322"/>
      <c r="RYH322"/>
      <c r="RYI322"/>
      <c r="RYJ322"/>
      <c r="RYK322"/>
      <c r="RYL322"/>
      <c r="RYM322"/>
      <c r="RYN322"/>
      <c r="RYO322"/>
      <c r="RYP322"/>
      <c r="RYQ322"/>
      <c r="RYR322"/>
      <c r="RYS322"/>
      <c r="RYT322"/>
      <c r="RYU322"/>
      <c r="RYV322"/>
      <c r="RYW322"/>
      <c r="RYX322"/>
      <c r="RYY322"/>
      <c r="RYZ322"/>
      <c r="RZA322"/>
      <c r="RZB322"/>
      <c r="RZC322"/>
      <c r="RZD322"/>
      <c r="RZE322"/>
      <c r="RZF322"/>
      <c r="RZG322"/>
      <c r="RZH322"/>
      <c r="RZI322"/>
      <c r="RZJ322"/>
      <c r="RZK322"/>
      <c r="RZL322"/>
      <c r="RZM322"/>
      <c r="RZN322"/>
      <c r="RZO322"/>
      <c r="RZP322"/>
      <c r="RZQ322"/>
      <c r="RZR322"/>
      <c r="RZS322"/>
      <c r="RZT322"/>
      <c r="RZU322"/>
      <c r="RZV322"/>
      <c r="RZW322"/>
      <c r="RZX322"/>
      <c r="RZY322"/>
      <c r="RZZ322"/>
      <c r="SAA322"/>
      <c r="SAB322"/>
      <c r="SAC322"/>
      <c r="SAD322"/>
      <c r="SAE322"/>
      <c r="SAF322"/>
      <c r="SAG322"/>
      <c r="SAH322"/>
      <c r="SAI322"/>
      <c r="SAJ322"/>
      <c r="SAK322"/>
      <c r="SAL322"/>
      <c r="SAM322"/>
      <c r="SAN322"/>
      <c r="SAO322"/>
      <c r="SAP322"/>
      <c r="SAQ322"/>
      <c r="SAR322"/>
      <c r="SAS322"/>
      <c r="SAT322"/>
      <c r="SAU322"/>
      <c r="SAV322"/>
      <c r="SAW322"/>
      <c r="SAX322"/>
      <c r="SAY322"/>
      <c r="SAZ322"/>
      <c r="SBA322"/>
      <c r="SBB322"/>
      <c r="SBC322"/>
      <c r="SBD322"/>
      <c r="SBE322"/>
      <c r="SBF322"/>
      <c r="SBG322"/>
      <c r="SBH322"/>
      <c r="SBI322"/>
      <c r="SBJ322"/>
      <c r="SBK322"/>
      <c r="SBL322"/>
      <c r="SBM322"/>
      <c r="SBN322"/>
      <c r="SBO322"/>
      <c r="SBP322"/>
      <c r="SBQ322"/>
      <c r="SBR322"/>
      <c r="SBS322"/>
      <c r="SBT322"/>
      <c r="SBU322"/>
      <c r="SBV322"/>
      <c r="SBW322"/>
      <c r="SBX322"/>
      <c r="SBY322"/>
      <c r="SBZ322"/>
      <c r="SCA322"/>
      <c r="SCB322"/>
      <c r="SCC322"/>
      <c r="SCD322"/>
      <c r="SCE322"/>
      <c r="SCF322"/>
      <c r="SCG322"/>
      <c r="SCH322"/>
      <c r="SCI322"/>
      <c r="SCJ322"/>
      <c r="SCK322"/>
      <c r="SCL322"/>
      <c r="SCM322"/>
      <c r="SCN322"/>
      <c r="SCO322"/>
      <c r="SCP322"/>
      <c r="SCQ322"/>
      <c r="SCR322"/>
      <c r="SCS322"/>
      <c r="SCT322"/>
      <c r="SCU322"/>
      <c r="SCV322"/>
      <c r="SCW322"/>
      <c r="SCX322"/>
      <c r="SCY322"/>
      <c r="SCZ322"/>
      <c r="SDA322"/>
      <c r="SDB322"/>
      <c r="SDC322"/>
      <c r="SDD322"/>
      <c r="SDE322"/>
      <c r="SDF322"/>
      <c r="SDG322"/>
      <c r="SDH322"/>
      <c r="SDI322"/>
      <c r="SDJ322"/>
      <c r="SDK322"/>
      <c r="SDL322"/>
      <c r="SDM322"/>
      <c r="SDN322"/>
      <c r="SDO322"/>
      <c r="SDP322"/>
      <c r="SDQ322"/>
      <c r="SDR322"/>
      <c r="SDS322"/>
      <c r="SDT322"/>
      <c r="SDU322"/>
      <c r="SDV322"/>
      <c r="SDW322"/>
      <c r="SDX322"/>
      <c r="SDY322"/>
      <c r="SDZ322"/>
      <c r="SEA322"/>
      <c r="SEB322"/>
      <c r="SEC322"/>
      <c r="SED322"/>
      <c r="SEE322"/>
      <c r="SEF322"/>
      <c r="SEG322"/>
      <c r="SEH322"/>
      <c r="SEI322"/>
      <c r="SEJ322"/>
      <c r="SEK322"/>
      <c r="SEL322"/>
      <c r="SEM322"/>
      <c r="SEN322"/>
      <c r="SEO322"/>
      <c r="SEP322"/>
      <c r="SEQ322"/>
      <c r="SER322"/>
      <c r="SES322"/>
      <c r="SET322"/>
      <c r="SEU322"/>
      <c r="SEV322"/>
      <c r="SEW322"/>
      <c r="SEX322"/>
      <c r="SEY322"/>
      <c r="SEZ322"/>
      <c r="SFA322"/>
      <c r="SFB322"/>
      <c r="SFC322"/>
      <c r="SFD322"/>
      <c r="SFE322"/>
      <c r="SFF322"/>
      <c r="SFG322"/>
      <c r="SFH322"/>
      <c r="SFI322"/>
      <c r="SFJ322"/>
      <c r="SFK322"/>
      <c r="SFL322"/>
      <c r="SFM322"/>
      <c r="SFN322"/>
      <c r="SFO322"/>
      <c r="SFP322"/>
      <c r="SFQ322"/>
      <c r="SFR322"/>
      <c r="SFS322"/>
      <c r="SFT322"/>
      <c r="SFU322"/>
      <c r="SFV322"/>
      <c r="SFW322"/>
      <c r="SFX322"/>
      <c r="SFY322"/>
      <c r="SFZ322"/>
      <c r="SGA322"/>
      <c r="SGB322"/>
      <c r="SGC322"/>
      <c r="SGD322"/>
      <c r="SGE322"/>
      <c r="SGF322"/>
      <c r="SGG322"/>
      <c r="SGH322"/>
      <c r="SGI322"/>
      <c r="SGJ322"/>
      <c r="SGK322"/>
      <c r="SGL322"/>
      <c r="SGM322"/>
      <c r="SGN322"/>
      <c r="SGO322"/>
      <c r="SGP322"/>
      <c r="SGQ322"/>
      <c r="SGR322"/>
      <c r="SGS322"/>
      <c r="SGT322"/>
      <c r="SGU322"/>
      <c r="SGV322"/>
      <c r="SGW322"/>
      <c r="SGX322"/>
      <c r="SGY322"/>
      <c r="SGZ322"/>
      <c r="SHA322"/>
      <c r="SHB322"/>
      <c r="SHC322"/>
      <c r="SHD322"/>
      <c r="SHE322"/>
      <c r="SHF322"/>
      <c r="SHG322"/>
      <c r="SHH322"/>
      <c r="SHI322"/>
      <c r="SHJ322"/>
      <c r="SHK322"/>
      <c r="SHL322"/>
      <c r="SHM322"/>
      <c r="SHN322"/>
      <c r="SHO322"/>
      <c r="SHP322"/>
      <c r="SHQ322"/>
      <c r="SHR322"/>
      <c r="SHS322"/>
      <c r="SHT322"/>
      <c r="SHU322"/>
      <c r="SHV322"/>
      <c r="SHW322"/>
      <c r="SHX322"/>
      <c r="SHY322"/>
      <c r="SHZ322"/>
      <c r="SIA322"/>
      <c r="SIB322"/>
      <c r="SIC322"/>
      <c r="SID322"/>
      <c r="SIE322"/>
      <c r="SIF322"/>
      <c r="SIG322"/>
      <c r="SIH322"/>
      <c r="SII322"/>
      <c r="SIJ322"/>
      <c r="SIK322"/>
      <c r="SIL322"/>
      <c r="SIM322"/>
      <c r="SIN322"/>
      <c r="SIO322"/>
      <c r="SIP322"/>
      <c r="SIQ322"/>
      <c r="SIR322"/>
      <c r="SIS322"/>
      <c r="SIT322"/>
      <c r="SIU322"/>
      <c r="SIV322"/>
      <c r="SIW322"/>
      <c r="SIX322"/>
      <c r="SIY322"/>
      <c r="SIZ322"/>
      <c r="SJA322"/>
      <c r="SJB322"/>
      <c r="SJC322"/>
      <c r="SJD322"/>
      <c r="SJE322"/>
      <c r="SJF322"/>
      <c r="SJG322"/>
      <c r="SJH322"/>
      <c r="SJI322"/>
      <c r="SJJ322"/>
      <c r="SJK322"/>
      <c r="SJL322"/>
      <c r="SJM322"/>
      <c r="SJN322"/>
      <c r="SJO322"/>
      <c r="SJP322"/>
      <c r="SJQ322"/>
      <c r="SJR322"/>
      <c r="SJS322"/>
      <c r="SJT322"/>
      <c r="SJU322"/>
      <c r="SJV322"/>
      <c r="SJW322"/>
      <c r="SJX322"/>
      <c r="SJY322"/>
      <c r="SJZ322"/>
      <c r="SKA322"/>
      <c r="SKB322"/>
      <c r="SKC322"/>
      <c r="SKD322"/>
      <c r="SKE322"/>
      <c r="SKF322"/>
      <c r="SKG322"/>
      <c r="SKH322"/>
      <c r="SKI322"/>
      <c r="SKJ322"/>
      <c r="SKK322"/>
      <c r="SKL322"/>
      <c r="SKM322"/>
      <c r="SKN322"/>
      <c r="SKO322"/>
      <c r="SKP322"/>
      <c r="SKQ322"/>
      <c r="SKR322"/>
      <c r="SKS322"/>
      <c r="SKT322"/>
      <c r="SKU322"/>
      <c r="SKV322"/>
      <c r="SKW322"/>
      <c r="SKX322"/>
      <c r="SKY322"/>
      <c r="SKZ322"/>
      <c r="SLA322"/>
      <c r="SLB322"/>
      <c r="SLC322"/>
      <c r="SLD322"/>
      <c r="SLE322"/>
      <c r="SLF322"/>
      <c r="SLG322"/>
      <c r="SLH322"/>
      <c r="SLI322"/>
      <c r="SLJ322"/>
      <c r="SLK322"/>
      <c r="SLL322"/>
      <c r="SLM322"/>
      <c r="SLN322"/>
      <c r="SLO322"/>
      <c r="SLP322"/>
      <c r="SLQ322"/>
      <c r="SLR322"/>
      <c r="SLS322"/>
      <c r="SLT322"/>
      <c r="SLU322"/>
      <c r="SLV322"/>
      <c r="SLW322"/>
      <c r="SLX322"/>
      <c r="SLY322"/>
      <c r="SLZ322"/>
      <c r="SMA322"/>
      <c r="SMB322"/>
      <c r="SMC322"/>
      <c r="SMD322"/>
      <c r="SME322"/>
      <c r="SMF322"/>
      <c r="SMG322"/>
      <c r="SMH322"/>
      <c r="SMI322"/>
      <c r="SMJ322"/>
      <c r="SMK322"/>
      <c r="SML322"/>
      <c r="SMM322"/>
      <c r="SMN322"/>
      <c r="SMO322"/>
      <c r="SMP322"/>
      <c r="SMQ322"/>
      <c r="SMR322"/>
      <c r="SMS322"/>
      <c r="SMT322"/>
      <c r="SMU322"/>
      <c r="SMV322"/>
      <c r="SMW322"/>
      <c r="SMX322"/>
      <c r="SMY322"/>
      <c r="SMZ322"/>
      <c r="SNA322"/>
      <c r="SNB322"/>
      <c r="SNC322"/>
      <c r="SND322"/>
      <c r="SNE322"/>
      <c r="SNF322"/>
      <c r="SNG322"/>
      <c r="SNH322"/>
      <c r="SNI322"/>
      <c r="SNJ322"/>
      <c r="SNK322"/>
      <c r="SNL322"/>
      <c r="SNM322"/>
      <c r="SNN322"/>
      <c r="SNO322"/>
      <c r="SNP322"/>
      <c r="SNQ322"/>
      <c r="SNR322"/>
      <c r="SNS322"/>
      <c r="SNT322"/>
      <c r="SNU322"/>
      <c r="SNV322"/>
      <c r="SNW322"/>
      <c r="SNX322"/>
      <c r="SNY322"/>
      <c r="SNZ322"/>
      <c r="SOA322"/>
      <c r="SOB322"/>
      <c r="SOC322"/>
      <c r="SOD322"/>
      <c r="SOE322"/>
      <c r="SOF322"/>
      <c r="SOG322"/>
      <c r="SOH322"/>
      <c r="SOI322"/>
      <c r="SOJ322"/>
      <c r="SOK322"/>
      <c r="SOL322"/>
      <c r="SOM322"/>
      <c r="SON322"/>
      <c r="SOO322"/>
      <c r="SOP322"/>
      <c r="SOQ322"/>
      <c r="SOR322"/>
      <c r="SOS322"/>
      <c r="SOT322"/>
      <c r="SOU322"/>
      <c r="SOV322"/>
      <c r="SOW322"/>
      <c r="SOX322"/>
      <c r="SOY322"/>
      <c r="SOZ322"/>
      <c r="SPA322"/>
      <c r="SPB322"/>
      <c r="SPC322"/>
      <c r="SPD322"/>
      <c r="SPE322"/>
      <c r="SPF322"/>
      <c r="SPG322"/>
      <c r="SPH322"/>
      <c r="SPI322"/>
      <c r="SPJ322"/>
      <c r="SPK322"/>
      <c r="SPL322"/>
      <c r="SPM322"/>
      <c r="SPN322"/>
      <c r="SPO322"/>
      <c r="SPP322"/>
      <c r="SPQ322"/>
      <c r="SPR322"/>
      <c r="SPS322"/>
      <c r="SPT322"/>
      <c r="SPU322"/>
      <c r="SPV322"/>
      <c r="SPW322"/>
      <c r="SPX322"/>
      <c r="SPY322"/>
      <c r="SPZ322"/>
      <c r="SQA322"/>
      <c r="SQB322"/>
      <c r="SQC322"/>
      <c r="SQD322"/>
      <c r="SQE322"/>
      <c r="SQF322"/>
      <c r="SQG322"/>
      <c r="SQH322"/>
      <c r="SQI322"/>
      <c r="SQJ322"/>
      <c r="SQK322"/>
      <c r="SQL322"/>
      <c r="SQM322"/>
      <c r="SQN322"/>
      <c r="SQO322"/>
      <c r="SQP322"/>
      <c r="SQQ322"/>
      <c r="SQR322"/>
      <c r="SQS322"/>
      <c r="SQT322"/>
      <c r="SQU322"/>
      <c r="SQV322"/>
      <c r="SQW322"/>
      <c r="SQX322"/>
      <c r="SQY322"/>
      <c r="SQZ322"/>
      <c r="SRA322"/>
      <c r="SRB322"/>
      <c r="SRC322"/>
      <c r="SRD322"/>
      <c r="SRE322"/>
      <c r="SRF322"/>
      <c r="SRG322"/>
      <c r="SRH322"/>
      <c r="SRI322"/>
      <c r="SRJ322"/>
      <c r="SRK322"/>
      <c r="SRL322"/>
      <c r="SRM322"/>
      <c r="SRN322"/>
      <c r="SRO322"/>
      <c r="SRP322"/>
      <c r="SRQ322"/>
      <c r="SRR322"/>
      <c r="SRS322"/>
      <c r="SRT322"/>
      <c r="SRU322"/>
      <c r="SRV322"/>
      <c r="SRW322"/>
      <c r="SRX322"/>
      <c r="SRY322"/>
      <c r="SRZ322"/>
      <c r="SSA322"/>
      <c r="SSB322"/>
      <c r="SSC322"/>
      <c r="SSD322"/>
      <c r="SSE322"/>
      <c r="SSF322"/>
      <c r="SSG322"/>
      <c r="SSH322"/>
      <c r="SSI322"/>
      <c r="SSJ322"/>
      <c r="SSK322"/>
      <c r="SSL322"/>
      <c r="SSM322"/>
      <c r="SSN322"/>
      <c r="SSO322"/>
      <c r="SSP322"/>
      <c r="SSQ322"/>
      <c r="SSR322"/>
      <c r="SSS322"/>
      <c r="SST322"/>
      <c r="SSU322"/>
      <c r="SSV322"/>
      <c r="SSW322"/>
      <c r="SSX322"/>
      <c r="SSY322"/>
      <c r="SSZ322"/>
      <c r="STA322"/>
      <c r="STB322"/>
      <c r="STC322"/>
      <c r="STD322"/>
      <c r="STE322"/>
      <c r="STF322"/>
      <c r="STG322"/>
      <c r="STH322"/>
      <c r="STI322"/>
      <c r="STJ322"/>
      <c r="STK322"/>
      <c r="STL322"/>
      <c r="STM322"/>
      <c r="STN322"/>
      <c r="STO322"/>
      <c r="STP322"/>
      <c r="STQ322"/>
      <c r="STR322"/>
      <c r="STS322"/>
      <c r="STT322"/>
      <c r="STU322"/>
      <c r="STV322"/>
      <c r="STW322"/>
      <c r="STX322"/>
      <c r="STY322"/>
      <c r="STZ322"/>
      <c r="SUA322"/>
      <c r="SUB322"/>
      <c r="SUC322"/>
      <c r="SUD322"/>
      <c r="SUE322"/>
      <c r="SUF322"/>
      <c r="SUG322"/>
      <c r="SUH322"/>
      <c r="SUI322"/>
      <c r="SUJ322"/>
      <c r="SUK322"/>
      <c r="SUL322"/>
      <c r="SUM322"/>
      <c r="SUN322"/>
      <c r="SUO322"/>
      <c r="SUP322"/>
      <c r="SUQ322"/>
      <c r="SUR322"/>
      <c r="SUS322"/>
      <c r="SUT322"/>
      <c r="SUU322"/>
      <c r="SUV322"/>
      <c r="SUW322"/>
      <c r="SUX322"/>
      <c r="SUY322"/>
      <c r="SUZ322"/>
      <c r="SVA322"/>
      <c r="SVB322"/>
      <c r="SVC322"/>
      <c r="SVD322"/>
      <c r="SVE322"/>
      <c r="SVF322"/>
      <c r="SVG322"/>
      <c r="SVH322"/>
      <c r="SVI322"/>
      <c r="SVJ322"/>
      <c r="SVK322"/>
      <c r="SVL322"/>
      <c r="SVM322"/>
      <c r="SVN322"/>
      <c r="SVO322"/>
      <c r="SVP322"/>
      <c r="SVQ322"/>
      <c r="SVR322"/>
      <c r="SVS322"/>
      <c r="SVT322"/>
      <c r="SVU322"/>
      <c r="SVV322"/>
      <c r="SVW322"/>
      <c r="SVX322"/>
      <c r="SVY322"/>
      <c r="SVZ322"/>
      <c r="SWA322"/>
      <c r="SWB322"/>
      <c r="SWC322"/>
      <c r="SWD322"/>
      <c r="SWE322"/>
      <c r="SWF322"/>
      <c r="SWG322"/>
      <c r="SWH322"/>
      <c r="SWI322"/>
      <c r="SWJ322"/>
      <c r="SWK322"/>
      <c r="SWL322"/>
      <c r="SWM322"/>
      <c r="SWN322"/>
      <c r="SWO322"/>
      <c r="SWP322"/>
      <c r="SWQ322"/>
      <c r="SWR322"/>
      <c r="SWS322"/>
      <c r="SWT322"/>
      <c r="SWU322"/>
      <c r="SWV322"/>
      <c r="SWW322"/>
      <c r="SWX322"/>
      <c r="SWY322"/>
      <c r="SWZ322"/>
      <c r="SXA322"/>
      <c r="SXB322"/>
      <c r="SXC322"/>
      <c r="SXD322"/>
      <c r="SXE322"/>
      <c r="SXF322"/>
      <c r="SXG322"/>
      <c r="SXH322"/>
      <c r="SXI322"/>
      <c r="SXJ322"/>
      <c r="SXK322"/>
      <c r="SXL322"/>
      <c r="SXM322"/>
      <c r="SXN322"/>
      <c r="SXO322"/>
      <c r="SXP322"/>
      <c r="SXQ322"/>
      <c r="SXR322"/>
      <c r="SXS322"/>
      <c r="SXT322"/>
      <c r="SXU322"/>
      <c r="SXV322"/>
      <c r="SXW322"/>
      <c r="SXX322"/>
      <c r="SXY322"/>
      <c r="SXZ322"/>
      <c r="SYA322"/>
      <c r="SYB322"/>
      <c r="SYC322"/>
      <c r="SYD322"/>
      <c r="SYE322"/>
      <c r="SYF322"/>
      <c r="SYG322"/>
      <c r="SYH322"/>
      <c r="SYI322"/>
      <c r="SYJ322"/>
      <c r="SYK322"/>
      <c r="SYL322"/>
      <c r="SYM322"/>
      <c r="SYN322"/>
      <c r="SYO322"/>
      <c r="SYP322"/>
      <c r="SYQ322"/>
      <c r="SYR322"/>
      <c r="SYS322"/>
      <c r="SYT322"/>
      <c r="SYU322"/>
      <c r="SYV322"/>
      <c r="SYW322"/>
      <c r="SYX322"/>
      <c r="SYY322"/>
      <c r="SYZ322"/>
      <c r="SZA322"/>
      <c r="SZB322"/>
      <c r="SZC322"/>
      <c r="SZD322"/>
      <c r="SZE322"/>
      <c r="SZF322"/>
      <c r="SZG322"/>
      <c r="SZH322"/>
      <c r="SZI322"/>
      <c r="SZJ322"/>
      <c r="SZK322"/>
      <c r="SZL322"/>
      <c r="SZM322"/>
      <c r="SZN322"/>
      <c r="SZO322"/>
      <c r="SZP322"/>
      <c r="SZQ322"/>
      <c r="SZR322"/>
      <c r="SZS322"/>
      <c r="SZT322"/>
      <c r="SZU322"/>
      <c r="SZV322"/>
      <c r="SZW322"/>
      <c r="SZX322"/>
      <c r="SZY322"/>
      <c r="SZZ322"/>
      <c r="TAA322"/>
      <c r="TAB322"/>
      <c r="TAC322"/>
      <c r="TAD322"/>
      <c r="TAE322"/>
      <c r="TAF322"/>
      <c r="TAG322"/>
      <c r="TAH322"/>
      <c r="TAI322"/>
      <c r="TAJ322"/>
      <c r="TAK322"/>
      <c r="TAL322"/>
      <c r="TAM322"/>
      <c r="TAN322"/>
      <c r="TAO322"/>
      <c r="TAP322"/>
      <c r="TAQ322"/>
      <c r="TAR322"/>
      <c r="TAS322"/>
      <c r="TAT322"/>
      <c r="TAU322"/>
      <c r="TAV322"/>
      <c r="TAW322"/>
      <c r="TAX322"/>
      <c r="TAY322"/>
      <c r="TAZ322"/>
      <c r="TBA322"/>
      <c r="TBB322"/>
      <c r="TBC322"/>
      <c r="TBD322"/>
      <c r="TBE322"/>
      <c r="TBF322"/>
      <c r="TBG322"/>
      <c r="TBH322"/>
      <c r="TBI322"/>
      <c r="TBJ322"/>
      <c r="TBK322"/>
      <c r="TBL322"/>
      <c r="TBM322"/>
      <c r="TBN322"/>
      <c r="TBO322"/>
      <c r="TBP322"/>
      <c r="TBQ322"/>
      <c r="TBR322"/>
      <c r="TBS322"/>
      <c r="TBT322"/>
      <c r="TBU322"/>
      <c r="TBV322"/>
      <c r="TBW322"/>
      <c r="TBX322"/>
      <c r="TBY322"/>
      <c r="TBZ322"/>
      <c r="TCA322"/>
      <c r="TCB322"/>
      <c r="TCC322"/>
      <c r="TCD322"/>
      <c r="TCE322"/>
      <c r="TCF322"/>
      <c r="TCG322"/>
      <c r="TCH322"/>
      <c r="TCI322"/>
      <c r="TCJ322"/>
      <c r="TCK322"/>
      <c r="TCL322"/>
      <c r="TCM322"/>
      <c r="TCN322"/>
      <c r="TCO322"/>
      <c r="TCP322"/>
      <c r="TCQ322"/>
      <c r="TCR322"/>
      <c r="TCS322"/>
      <c r="TCT322"/>
      <c r="TCU322"/>
      <c r="TCV322"/>
      <c r="TCW322"/>
      <c r="TCX322"/>
      <c r="TCY322"/>
      <c r="TCZ322"/>
      <c r="TDA322"/>
      <c r="TDB322"/>
      <c r="TDC322"/>
      <c r="TDD322"/>
      <c r="TDE322"/>
      <c r="TDF322"/>
      <c r="TDG322"/>
      <c r="TDH322"/>
      <c r="TDI322"/>
      <c r="TDJ322"/>
      <c r="TDK322"/>
      <c r="TDL322"/>
      <c r="TDM322"/>
      <c r="TDN322"/>
      <c r="TDO322"/>
      <c r="TDP322"/>
      <c r="TDQ322"/>
      <c r="TDR322"/>
      <c r="TDS322"/>
      <c r="TDT322"/>
      <c r="TDU322"/>
      <c r="TDV322"/>
      <c r="TDW322"/>
      <c r="TDX322"/>
      <c r="TDY322"/>
      <c r="TDZ322"/>
      <c r="TEA322"/>
      <c r="TEB322"/>
      <c r="TEC322"/>
      <c r="TED322"/>
      <c r="TEE322"/>
      <c r="TEF322"/>
      <c r="TEG322"/>
      <c r="TEH322"/>
      <c r="TEI322"/>
      <c r="TEJ322"/>
      <c r="TEK322"/>
      <c r="TEL322"/>
      <c r="TEM322"/>
      <c r="TEN322"/>
      <c r="TEO322"/>
      <c r="TEP322"/>
      <c r="TEQ322"/>
      <c r="TER322"/>
      <c r="TES322"/>
      <c r="TET322"/>
      <c r="TEU322"/>
      <c r="TEV322"/>
      <c r="TEW322"/>
      <c r="TEX322"/>
      <c r="TEY322"/>
      <c r="TEZ322"/>
      <c r="TFA322"/>
      <c r="TFB322"/>
      <c r="TFC322"/>
      <c r="TFD322"/>
      <c r="TFE322"/>
      <c r="TFF322"/>
      <c r="TFG322"/>
      <c r="TFH322"/>
      <c r="TFI322"/>
      <c r="TFJ322"/>
      <c r="TFK322"/>
      <c r="TFL322"/>
      <c r="TFM322"/>
      <c r="TFN322"/>
      <c r="TFO322"/>
      <c r="TFP322"/>
      <c r="TFQ322"/>
      <c r="TFR322"/>
      <c r="TFS322"/>
      <c r="TFT322"/>
      <c r="TFU322"/>
      <c r="TFV322"/>
      <c r="TFW322"/>
      <c r="TFX322"/>
      <c r="TFY322"/>
      <c r="TFZ322"/>
      <c r="TGA322"/>
      <c r="TGB322"/>
      <c r="TGC322"/>
      <c r="TGD322"/>
      <c r="TGE322"/>
      <c r="TGF322"/>
      <c r="TGG322"/>
      <c r="TGH322"/>
      <c r="TGI322"/>
      <c r="TGJ322"/>
      <c r="TGK322"/>
      <c r="TGL322"/>
      <c r="TGM322"/>
      <c r="TGN322"/>
      <c r="TGO322"/>
      <c r="TGP322"/>
      <c r="TGQ322"/>
      <c r="TGR322"/>
      <c r="TGS322"/>
      <c r="TGT322"/>
      <c r="TGU322"/>
      <c r="TGV322"/>
      <c r="TGW322"/>
      <c r="TGX322"/>
      <c r="TGY322"/>
      <c r="TGZ322"/>
      <c r="THA322"/>
      <c r="THB322"/>
      <c r="THC322"/>
      <c r="THD322"/>
      <c r="THE322"/>
      <c r="THF322"/>
      <c r="THG322"/>
      <c r="THH322"/>
      <c r="THI322"/>
      <c r="THJ322"/>
      <c r="THK322"/>
      <c r="THL322"/>
      <c r="THM322"/>
      <c r="THN322"/>
      <c r="THO322"/>
      <c r="THP322"/>
      <c r="THQ322"/>
      <c r="THR322"/>
      <c r="THS322"/>
      <c r="THT322"/>
      <c r="THU322"/>
      <c r="THV322"/>
      <c r="THW322"/>
      <c r="THX322"/>
      <c r="THY322"/>
      <c r="THZ322"/>
      <c r="TIA322"/>
      <c r="TIB322"/>
      <c r="TIC322"/>
      <c r="TID322"/>
      <c r="TIE322"/>
      <c r="TIF322"/>
      <c r="TIG322"/>
      <c r="TIH322"/>
      <c r="TII322"/>
      <c r="TIJ322"/>
      <c r="TIK322"/>
      <c r="TIL322"/>
      <c r="TIM322"/>
      <c r="TIN322"/>
      <c r="TIO322"/>
      <c r="TIP322"/>
      <c r="TIQ322"/>
      <c r="TIR322"/>
      <c r="TIS322"/>
      <c r="TIT322"/>
      <c r="TIU322"/>
      <c r="TIV322"/>
      <c r="TIW322"/>
      <c r="TIX322"/>
      <c r="TIY322"/>
      <c r="TIZ322"/>
      <c r="TJA322"/>
      <c r="TJB322"/>
      <c r="TJC322"/>
      <c r="TJD322"/>
      <c r="TJE322"/>
      <c r="TJF322"/>
      <c r="TJG322"/>
      <c r="TJH322"/>
      <c r="TJI322"/>
      <c r="TJJ322"/>
      <c r="TJK322"/>
      <c r="TJL322"/>
      <c r="TJM322"/>
      <c r="TJN322"/>
      <c r="TJO322"/>
      <c r="TJP322"/>
      <c r="TJQ322"/>
      <c r="TJR322"/>
      <c r="TJS322"/>
      <c r="TJT322"/>
      <c r="TJU322"/>
      <c r="TJV322"/>
      <c r="TJW322"/>
      <c r="TJX322"/>
      <c r="TJY322"/>
      <c r="TJZ322"/>
      <c r="TKA322"/>
      <c r="TKB322"/>
      <c r="TKC322"/>
      <c r="TKD322"/>
      <c r="TKE322"/>
      <c r="TKF322"/>
      <c r="TKG322"/>
      <c r="TKH322"/>
      <c r="TKI322"/>
      <c r="TKJ322"/>
      <c r="TKK322"/>
      <c r="TKL322"/>
      <c r="TKM322"/>
      <c r="TKN322"/>
      <c r="TKO322"/>
      <c r="TKP322"/>
      <c r="TKQ322"/>
      <c r="TKR322"/>
      <c r="TKS322"/>
      <c r="TKT322"/>
      <c r="TKU322"/>
      <c r="TKV322"/>
      <c r="TKW322"/>
      <c r="TKX322"/>
      <c r="TKY322"/>
      <c r="TKZ322"/>
      <c r="TLA322"/>
      <c r="TLB322"/>
      <c r="TLC322"/>
      <c r="TLD322"/>
      <c r="TLE322"/>
      <c r="TLF322"/>
      <c r="TLG322"/>
      <c r="TLH322"/>
      <c r="TLI322"/>
      <c r="TLJ322"/>
      <c r="TLK322"/>
      <c r="TLL322"/>
      <c r="TLM322"/>
      <c r="TLN322"/>
      <c r="TLO322"/>
      <c r="TLP322"/>
      <c r="TLQ322"/>
      <c r="TLR322"/>
      <c r="TLS322"/>
      <c r="TLT322"/>
      <c r="TLU322"/>
      <c r="TLV322"/>
      <c r="TLW322"/>
      <c r="TLX322"/>
      <c r="TLY322"/>
      <c r="TLZ322"/>
      <c r="TMA322"/>
      <c r="TMB322"/>
      <c r="TMC322"/>
      <c r="TMD322"/>
      <c r="TME322"/>
      <c r="TMF322"/>
      <c r="TMG322"/>
      <c r="TMH322"/>
      <c r="TMI322"/>
      <c r="TMJ322"/>
      <c r="TMK322"/>
      <c r="TML322"/>
      <c r="TMM322"/>
      <c r="TMN322"/>
      <c r="TMO322"/>
      <c r="TMP322"/>
      <c r="TMQ322"/>
      <c r="TMR322"/>
      <c r="TMS322"/>
      <c r="TMT322"/>
      <c r="TMU322"/>
      <c r="TMV322"/>
      <c r="TMW322"/>
      <c r="TMX322"/>
      <c r="TMY322"/>
      <c r="TMZ322"/>
      <c r="TNA322"/>
      <c r="TNB322"/>
      <c r="TNC322"/>
      <c r="TND322"/>
      <c r="TNE322"/>
      <c r="TNF322"/>
      <c r="TNG322"/>
      <c r="TNH322"/>
      <c r="TNI322"/>
      <c r="TNJ322"/>
      <c r="TNK322"/>
      <c r="TNL322"/>
      <c r="TNM322"/>
      <c r="TNN322"/>
      <c r="TNO322"/>
      <c r="TNP322"/>
      <c r="TNQ322"/>
      <c r="TNR322"/>
      <c r="TNS322"/>
      <c r="TNT322"/>
      <c r="TNU322"/>
      <c r="TNV322"/>
      <c r="TNW322"/>
      <c r="TNX322"/>
      <c r="TNY322"/>
      <c r="TNZ322"/>
      <c r="TOA322"/>
      <c r="TOB322"/>
      <c r="TOC322"/>
      <c r="TOD322"/>
      <c r="TOE322"/>
      <c r="TOF322"/>
      <c r="TOG322"/>
      <c r="TOH322"/>
      <c r="TOI322"/>
      <c r="TOJ322"/>
      <c r="TOK322"/>
      <c r="TOL322"/>
      <c r="TOM322"/>
      <c r="TON322"/>
      <c r="TOO322"/>
      <c r="TOP322"/>
      <c r="TOQ322"/>
      <c r="TOR322"/>
      <c r="TOS322"/>
      <c r="TOT322"/>
      <c r="TOU322"/>
      <c r="TOV322"/>
      <c r="TOW322"/>
      <c r="TOX322"/>
      <c r="TOY322"/>
      <c r="TOZ322"/>
      <c r="TPA322"/>
      <c r="TPB322"/>
      <c r="TPC322"/>
      <c r="TPD322"/>
      <c r="TPE322"/>
      <c r="TPF322"/>
      <c r="TPG322"/>
      <c r="TPH322"/>
      <c r="TPI322"/>
      <c r="TPJ322"/>
      <c r="TPK322"/>
      <c r="TPL322"/>
      <c r="TPM322"/>
      <c r="TPN322"/>
      <c r="TPO322"/>
      <c r="TPP322"/>
      <c r="TPQ322"/>
      <c r="TPR322"/>
      <c r="TPS322"/>
      <c r="TPT322"/>
      <c r="TPU322"/>
      <c r="TPV322"/>
      <c r="TPW322"/>
      <c r="TPX322"/>
      <c r="TPY322"/>
      <c r="TPZ322"/>
      <c r="TQA322"/>
      <c r="TQB322"/>
      <c r="TQC322"/>
      <c r="TQD322"/>
      <c r="TQE322"/>
      <c r="TQF322"/>
      <c r="TQG322"/>
      <c r="TQH322"/>
      <c r="TQI322"/>
      <c r="TQJ322"/>
      <c r="TQK322"/>
      <c r="TQL322"/>
      <c r="TQM322"/>
      <c r="TQN322"/>
      <c r="TQO322"/>
      <c r="TQP322"/>
      <c r="TQQ322"/>
      <c r="TQR322"/>
      <c r="TQS322"/>
      <c r="TQT322"/>
      <c r="TQU322"/>
      <c r="TQV322"/>
      <c r="TQW322"/>
      <c r="TQX322"/>
      <c r="TQY322"/>
      <c r="TQZ322"/>
      <c r="TRA322"/>
      <c r="TRB322"/>
      <c r="TRC322"/>
      <c r="TRD322"/>
      <c r="TRE322"/>
      <c r="TRF322"/>
      <c r="TRG322"/>
      <c r="TRH322"/>
      <c r="TRI322"/>
      <c r="TRJ322"/>
      <c r="TRK322"/>
      <c r="TRL322"/>
      <c r="TRM322"/>
      <c r="TRN322"/>
      <c r="TRO322"/>
      <c r="TRP322"/>
      <c r="TRQ322"/>
      <c r="TRR322"/>
      <c r="TRS322"/>
      <c r="TRT322"/>
      <c r="TRU322"/>
      <c r="TRV322"/>
      <c r="TRW322"/>
      <c r="TRX322"/>
      <c r="TRY322"/>
      <c r="TRZ322"/>
      <c r="TSA322"/>
      <c r="TSB322"/>
      <c r="TSC322"/>
      <c r="TSD322"/>
      <c r="TSE322"/>
      <c r="TSF322"/>
      <c r="TSG322"/>
      <c r="TSH322"/>
      <c r="TSI322"/>
      <c r="TSJ322"/>
      <c r="TSK322"/>
      <c r="TSL322"/>
      <c r="TSM322"/>
      <c r="TSN322"/>
      <c r="TSO322"/>
      <c r="TSP322"/>
      <c r="TSQ322"/>
      <c r="TSR322"/>
      <c r="TSS322"/>
      <c r="TST322"/>
      <c r="TSU322"/>
      <c r="TSV322"/>
      <c r="TSW322"/>
      <c r="TSX322"/>
      <c r="TSY322"/>
      <c r="TSZ322"/>
      <c r="TTA322"/>
      <c r="TTB322"/>
      <c r="TTC322"/>
      <c r="TTD322"/>
      <c r="TTE322"/>
      <c r="TTF322"/>
      <c r="TTG322"/>
      <c r="TTH322"/>
      <c r="TTI322"/>
      <c r="TTJ322"/>
      <c r="TTK322"/>
      <c r="TTL322"/>
      <c r="TTM322"/>
      <c r="TTN322"/>
      <c r="TTO322"/>
      <c r="TTP322"/>
      <c r="TTQ322"/>
      <c r="TTR322"/>
      <c r="TTS322"/>
      <c r="TTT322"/>
      <c r="TTU322"/>
      <c r="TTV322"/>
      <c r="TTW322"/>
      <c r="TTX322"/>
      <c r="TTY322"/>
      <c r="TTZ322"/>
      <c r="TUA322"/>
      <c r="TUB322"/>
      <c r="TUC322"/>
      <c r="TUD322"/>
      <c r="TUE322"/>
      <c r="TUF322"/>
      <c r="TUG322"/>
      <c r="TUH322"/>
      <c r="TUI322"/>
      <c r="TUJ322"/>
      <c r="TUK322"/>
      <c r="TUL322"/>
      <c r="TUM322"/>
      <c r="TUN322"/>
      <c r="TUO322"/>
      <c r="TUP322"/>
      <c r="TUQ322"/>
      <c r="TUR322"/>
      <c r="TUS322"/>
      <c r="TUT322"/>
      <c r="TUU322"/>
      <c r="TUV322"/>
      <c r="TUW322"/>
      <c r="TUX322"/>
      <c r="TUY322"/>
      <c r="TUZ322"/>
      <c r="TVA322"/>
      <c r="TVB322"/>
      <c r="TVC322"/>
      <c r="TVD322"/>
      <c r="TVE322"/>
      <c r="TVF322"/>
      <c r="TVG322"/>
      <c r="TVH322"/>
      <c r="TVI322"/>
      <c r="TVJ322"/>
      <c r="TVK322"/>
      <c r="TVL322"/>
      <c r="TVM322"/>
      <c r="TVN322"/>
      <c r="TVO322"/>
      <c r="TVP322"/>
      <c r="TVQ322"/>
      <c r="TVR322"/>
      <c r="TVS322"/>
      <c r="TVT322"/>
      <c r="TVU322"/>
      <c r="TVV322"/>
      <c r="TVW322"/>
      <c r="TVX322"/>
      <c r="TVY322"/>
      <c r="TVZ322"/>
      <c r="TWA322"/>
      <c r="TWB322"/>
      <c r="TWC322"/>
      <c r="TWD322"/>
      <c r="TWE322"/>
      <c r="TWF322"/>
      <c r="TWG322"/>
      <c r="TWH322"/>
      <c r="TWI322"/>
      <c r="TWJ322"/>
      <c r="TWK322"/>
      <c r="TWL322"/>
      <c r="TWM322"/>
      <c r="TWN322"/>
      <c r="TWO322"/>
      <c r="TWP322"/>
      <c r="TWQ322"/>
      <c r="TWR322"/>
      <c r="TWS322"/>
      <c r="TWT322"/>
      <c r="TWU322"/>
      <c r="TWV322"/>
      <c r="TWW322"/>
      <c r="TWX322"/>
      <c r="TWY322"/>
      <c r="TWZ322"/>
      <c r="TXA322"/>
      <c r="TXB322"/>
      <c r="TXC322"/>
      <c r="TXD322"/>
      <c r="TXE322"/>
      <c r="TXF322"/>
      <c r="TXG322"/>
      <c r="TXH322"/>
      <c r="TXI322"/>
      <c r="TXJ322"/>
      <c r="TXK322"/>
      <c r="TXL322"/>
      <c r="TXM322"/>
      <c r="TXN322"/>
      <c r="TXO322"/>
      <c r="TXP322"/>
      <c r="TXQ322"/>
      <c r="TXR322"/>
      <c r="TXS322"/>
      <c r="TXT322"/>
      <c r="TXU322"/>
      <c r="TXV322"/>
      <c r="TXW322"/>
      <c r="TXX322"/>
      <c r="TXY322"/>
      <c r="TXZ322"/>
      <c r="TYA322"/>
      <c r="TYB322"/>
      <c r="TYC322"/>
      <c r="TYD322"/>
      <c r="TYE322"/>
      <c r="TYF322"/>
      <c r="TYG322"/>
      <c r="TYH322"/>
      <c r="TYI322"/>
      <c r="TYJ322"/>
      <c r="TYK322"/>
      <c r="TYL322"/>
      <c r="TYM322"/>
      <c r="TYN322"/>
      <c r="TYO322"/>
      <c r="TYP322"/>
      <c r="TYQ322"/>
      <c r="TYR322"/>
      <c r="TYS322"/>
      <c r="TYT322"/>
      <c r="TYU322"/>
      <c r="TYV322"/>
      <c r="TYW322"/>
      <c r="TYX322"/>
      <c r="TYY322"/>
      <c r="TYZ322"/>
      <c r="TZA322"/>
      <c r="TZB322"/>
      <c r="TZC322"/>
      <c r="TZD322"/>
      <c r="TZE322"/>
      <c r="TZF322"/>
      <c r="TZG322"/>
      <c r="TZH322"/>
      <c r="TZI322"/>
      <c r="TZJ322"/>
      <c r="TZK322"/>
      <c r="TZL322"/>
      <c r="TZM322"/>
      <c r="TZN322"/>
      <c r="TZO322"/>
      <c r="TZP322"/>
      <c r="TZQ322"/>
      <c r="TZR322"/>
      <c r="TZS322"/>
      <c r="TZT322"/>
      <c r="TZU322"/>
      <c r="TZV322"/>
      <c r="TZW322"/>
      <c r="TZX322"/>
      <c r="TZY322"/>
      <c r="TZZ322"/>
      <c r="UAA322"/>
      <c r="UAB322"/>
      <c r="UAC322"/>
      <c r="UAD322"/>
      <c r="UAE322"/>
      <c r="UAF322"/>
      <c r="UAG322"/>
      <c r="UAH322"/>
      <c r="UAI322"/>
      <c r="UAJ322"/>
      <c r="UAK322"/>
      <c r="UAL322"/>
      <c r="UAM322"/>
      <c r="UAN322"/>
      <c r="UAO322"/>
      <c r="UAP322"/>
      <c r="UAQ322"/>
      <c r="UAR322"/>
      <c r="UAS322"/>
      <c r="UAT322"/>
      <c r="UAU322"/>
      <c r="UAV322"/>
      <c r="UAW322"/>
      <c r="UAX322"/>
      <c r="UAY322"/>
      <c r="UAZ322"/>
      <c r="UBA322"/>
      <c r="UBB322"/>
      <c r="UBC322"/>
      <c r="UBD322"/>
      <c r="UBE322"/>
      <c r="UBF322"/>
      <c r="UBG322"/>
      <c r="UBH322"/>
      <c r="UBI322"/>
      <c r="UBJ322"/>
      <c r="UBK322"/>
      <c r="UBL322"/>
      <c r="UBM322"/>
      <c r="UBN322"/>
      <c r="UBO322"/>
      <c r="UBP322"/>
      <c r="UBQ322"/>
      <c r="UBR322"/>
      <c r="UBS322"/>
      <c r="UBT322"/>
      <c r="UBU322"/>
      <c r="UBV322"/>
      <c r="UBW322"/>
      <c r="UBX322"/>
      <c r="UBY322"/>
      <c r="UBZ322"/>
      <c r="UCA322"/>
      <c r="UCB322"/>
      <c r="UCC322"/>
      <c r="UCD322"/>
      <c r="UCE322"/>
      <c r="UCF322"/>
      <c r="UCG322"/>
      <c r="UCH322"/>
      <c r="UCI322"/>
      <c r="UCJ322"/>
      <c r="UCK322"/>
      <c r="UCL322"/>
      <c r="UCM322"/>
      <c r="UCN322"/>
      <c r="UCO322"/>
      <c r="UCP322"/>
      <c r="UCQ322"/>
      <c r="UCR322"/>
      <c r="UCS322"/>
      <c r="UCT322"/>
      <c r="UCU322"/>
      <c r="UCV322"/>
      <c r="UCW322"/>
      <c r="UCX322"/>
      <c r="UCY322"/>
      <c r="UCZ322"/>
      <c r="UDA322"/>
      <c r="UDB322"/>
      <c r="UDC322"/>
      <c r="UDD322"/>
      <c r="UDE322"/>
      <c r="UDF322"/>
      <c r="UDG322"/>
      <c r="UDH322"/>
      <c r="UDI322"/>
      <c r="UDJ322"/>
      <c r="UDK322"/>
      <c r="UDL322"/>
      <c r="UDM322"/>
      <c r="UDN322"/>
      <c r="UDO322"/>
      <c r="UDP322"/>
      <c r="UDQ322"/>
      <c r="UDR322"/>
      <c r="UDS322"/>
      <c r="UDT322"/>
      <c r="UDU322"/>
      <c r="UDV322"/>
      <c r="UDW322"/>
      <c r="UDX322"/>
      <c r="UDY322"/>
      <c r="UDZ322"/>
      <c r="UEA322"/>
      <c r="UEB322"/>
      <c r="UEC322"/>
      <c r="UED322"/>
      <c r="UEE322"/>
      <c r="UEF322"/>
      <c r="UEG322"/>
      <c r="UEH322"/>
      <c r="UEI322"/>
      <c r="UEJ322"/>
      <c r="UEK322"/>
      <c r="UEL322"/>
      <c r="UEM322"/>
      <c r="UEN322"/>
      <c r="UEO322"/>
      <c r="UEP322"/>
      <c r="UEQ322"/>
      <c r="UER322"/>
      <c r="UES322"/>
      <c r="UET322"/>
      <c r="UEU322"/>
      <c r="UEV322"/>
      <c r="UEW322"/>
      <c r="UEX322"/>
      <c r="UEY322"/>
      <c r="UEZ322"/>
      <c r="UFA322"/>
      <c r="UFB322"/>
      <c r="UFC322"/>
      <c r="UFD322"/>
      <c r="UFE322"/>
      <c r="UFF322"/>
      <c r="UFG322"/>
      <c r="UFH322"/>
      <c r="UFI322"/>
      <c r="UFJ322"/>
      <c r="UFK322"/>
      <c r="UFL322"/>
      <c r="UFM322"/>
      <c r="UFN322"/>
      <c r="UFO322"/>
      <c r="UFP322"/>
      <c r="UFQ322"/>
      <c r="UFR322"/>
      <c r="UFS322"/>
      <c r="UFT322"/>
      <c r="UFU322"/>
      <c r="UFV322"/>
      <c r="UFW322"/>
      <c r="UFX322"/>
      <c r="UFY322"/>
      <c r="UFZ322"/>
      <c r="UGA322"/>
      <c r="UGB322"/>
      <c r="UGC322"/>
      <c r="UGD322"/>
      <c r="UGE322"/>
      <c r="UGF322"/>
      <c r="UGG322"/>
      <c r="UGH322"/>
      <c r="UGI322"/>
      <c r="UGJ322"/>
      <c r="UGK322"/>
      <c r="UGL322"/>
      <c r="UGM322"/>
      <c r="UGN322"/>
      <c r="UGO322"/>
      <c r="UGP322"/>
      <c r="UGQ322"/>
      <c r="UGR322"/>
      <c r="UGS322"/>
      <c r="UGT322"/>
      <c r="UGU322"/>
      <c r="UGV322"/>
      <c r="UGW322"/>
      <c r="UGX322"/>
      <c r="UGY322"/>
      <c r="UGZ322"/>
      <c r="UHA322"/>
      <c r="UHB322"/>
      <c r="UHC322"/>
      <c r="UHD322"/>
      <c r="UHE322"/>
      <c r="UHF322"/>
      <c r="UHG322"/>
      <c r="UHH322"/>
      <c r="UHI322"/>
      <c r="UHJ322"/>
      <c r="UHK322"/>
      <c r="UHL322"/>
      <c r="UHM322"/>
      <c r="UHN322"/>
      <c r="UHO322"/>
      <c r="UHP322"/>
      <c r="UHQ322"/>
      <c r="UHR322"/>
      <c r="UHS322"/>
      <c r="UHT322"/>
      <c r="UHU322"/>
      <c r="UHV322"/>
      <c r="UHW322"/>
      <c r="UHX322"/>
      <c r="UHY322"/>
      <c r="UHZ322"/>
      <c r="UIA322"/>
      <c r="UIB322"/>
      <c r="UIC322"/>
      <c r="UID322"/>
      <c r="UIE322"/>
      <c r="UIF322"/>
      <c r="UIG322"/>
      <c r="UIH322"/>
      <c r="UII322"/>
      <c r="UIJ322"/>
      <c r="UIK322"/>
      <c r="UIL322"/>
      <c r="UIM322"/>
      <c r="UIN322"/>
      <c r="UIO322"/>
      <c r="UIP322"/>
      <c r="UIQ322"/>
      <c r="UIR322"/>
      <c r="UIS322"/>
      <c r="UIT322"/>
      <c r="UIU322"/>
      <c r="UIV322"/>
      <c r="UIW322"/>
      <c r="UIX322"/>
      <c r="UIY322"/>
      <c r="UIZ322"/>
      <c r="UJA322"/>
      <c r="UJB322"/>
      <c r="UJC322"/>
      <c r="UJD322"/>
      <c r="UJE322"/>
      <c r="UJF322"/>
      <c r="UJG322"/>
      <c r="UJH322"/>
      <c r="UJI322"/>
      <c r="UJJ322"/>
      <c r="UJK322"/>
      <c r="UJL322"/>
      <c r="UJM322"/>
      <c r="UJN322"/>
      <c r="UJO322"/>
      <c r="UJP322"/>
      <c r="UJQ322"/>
      <c r="UJR322"/>
      <c r="UJS322"/>
      <c r="UJT322"/>
      <c r="UJU322"/>
      <c r="UJV322"/>
      <c r="UJW322"/>
      <c r="UJX322"/>
      <c r="UJY322"/>
      <c r="UJZ322"/>
      <c r="UKA322"/>
      <c r="UKB322"/>
      <c r="UKC322"/>
      <c r="UKD322"/>
      <c r="UKE322"/>
      <c r="UKF322"/>
      <c r="UKG322"/>
      <c r="UKH322"/>
      <c r="UKI322"/>
      <c r="UKJ322"/>
      <c r="UKK322"/>
      <c r="UKL322"/>
      <c r="UKM322"/>
      <c r="UKN322"/>
      <c r="UKO322"/>
      <c r="UKP322"/>
      <c r="UKQ322"/>
      <c r="UKR322"/>
      <c r="UKS322"/>
      <c r="UKT322"/>
      <c r="UKU322"/>
      <c r="UKV322"/>
      <c r="UKW322"/>
      <c r="UKX322"/>
      <c r="UKY322"/>
      <c r="UKZ322"/>
      <c r="ULA322"/>
      <c r="ULB322"/>
      <c r="ULC322"/>
      <c r="ULD322"/>
      <c r="ULE322"/>
      <c r="ULF322"/>
      <c r="ULG322"/>
      <c r="ULH322"/>
      <c r="ULI322"/>
      <c r="ULJ322"/>
      <c r="ULK322"/>
      <c r="ULL322"/>
      <c r="ULM322"/>
      <c r="ULN322"/>
      <c r="ULO322"/>
      <c r="ULP322"/>
      <c r="ULQ322"/>
      <c r="ULR322"/>
      <c r="ULS322"/>
      <c r="ULT322"/>
      <c r="ULU322"/>
      <c r="ULV322"/>
      <c r="ULW322"/>
      <c r="ULX322"/>
      <c r="ULY322"/>
      <c r="ULZ322"/>
      <c r="UMA322"/>
      <c r="UMB322"/>
      <c r="UMC322"/>
      <c r="UMD322"/>
      <c r="UME322"/>
      <c r="UMF322"/>
      <c r="UMG322"/>
      <c r="UMH322"/>
      <c r="UMI322"/>
      <c r="UMJ322"/>
      <c r="UMK322"/>
      <c r="UML322"/>
      <c r="UMM322"/>
      <c r="UMN322"/>
      <c r="UMO322"/>
      <c r="UMP322"/>
      <c r="UMQ322"/>
      <c r="UMR322"/>
      <c r="UMS322"/>
      <c r="UMT322"/>
      <c r="UMU322"/>
      <c r="UMV322"/>
      <c r="UMW322"/>
      <c r="UMX322"/>
      <c r="UMY322"/>
      <c r="UMZ322"/>
      <c r="UNA322"/>
      <c r="UNB322"/>
      <c r="UNC322"/>
      <c r="UND322"/>
      <c r="UNE322"/>
      <c r="UNF322"/>
      <c r="UNG322"/>
      <c r="UNH322"/>
      <c r="UNI322"/>
      <c r="UNJ322"/>
      <c r="UNK322"/>
      <c r="UNL322"/>
      <c r="UNM322"/>
      <c r="UNN322"/>
      <c r="UNO322"/>
      <c r="UNP322"/>
      <c r="UNQ322"/>
      <c r="UNR322"/>
      <c r="UNS322"/>
      <c r="UNT322"/>
      <c r="UNU322"/>
      <c r="UNV322"/>
      <c r="UNW322"/>
      <c r="UNX322"/>
      <c r="UNY322"/>
      <c r="UNZ322"/>
      <c r="UOA322"/>
      <c r="UOB322"/>
      <c r="UOC322"/>
      <c r="UOD322"/>
      <c r="UOE322"/>
      <c r="UOF322"/>
      <c r="UOG322"/>
      <c r="UOH322"/>
      <c r="UOI322"/>
      <c r="UOJ322"/>
      <c r="UOK322"/>
      <c r="UOL322"/>
      <c r="UOM322"/>
      <c r="UON322"/>
      <c r="UOO322"/>
      <c r="UOP322"/>
      <c r="UOQ322"/>
      <c r="UOR322"/>
      <c r="UOS322"/>
      <c r="UOT322"/>
      <c r="UOU322"/>
      <c r="UOV322"/>
      <c r="UOW322"/>
      <c r="UOX322"/>
      <c r="UOY322"/>
      <c r="UOZ322"/>
      <c r="UPA322"/>
      <c r="UPB322"/>
      <c r="UPC322"/>
      <c r="UPD322"/>
      <c r="UPE322"/>
      <c r="UPF322"/>
      <c r="UPG322"/>
      <c r="UPH322"/>
      <c r="UPI322"/>
      <c r="UPJ322"/>
      <c r="UPK322"/>
      <c r="UPL322"/>
      <c r="UPM322"/>
      <c r="UPN322"/>
      <c r="UPO322"/>
      <c r="UPP322"/>
      <c r="UPQ322"/>
      <c r="UPR322"/>
      <c r="UPS322"/>
      <c r="UPT322"/>
      <c r="UPU322"/>
      <c r="UPV322"/>
      <c r="UPW322"/>
      <c r="UPX322"/>
      <c r="UPY322"/>
      <c r="UPZ322"/>
      <c r="UQA322"/>
      <c r="UQB322"/>
      <c r="UQC322"/>
      <c r="UQD322"/>
      <c r="UQE322"/>
      <c r="UQF322"/>
      <c r="UQG322"/>
      <c r="UQH322"/>
      <c r="UQI322"/>
      <c r="UQJ322"/>
      <c r="UQK322"/>
      <c r="UQL322"/>
      <c r="UQM322"/>
      <c r="UQN322"/>
      <c r="UQO322"/>
      <c r="UQP322"/>
      <c r="UQQ322"/>
      <c r="UQR322"/>
      <c r="UQS322"/>
      <c r="UQT322"/>
      <c r="UQU322"/>
      <c r="UQV322"/>
      <c r="UQW322"/>
      <c r="UQX322"/>
      <c r="UQY322"/>
      <c r="UQZ322"/>
      <c r="URA322"/>
      <c r="URB322"/>
      <c r="URC322"/>
      <c r="URD322"/>
      <c r="URE322"/>
      <c r="URF322"/>
      <c r="URG322"/>
      <c r="URH322"/>
      <c r="URI322"/>
      <c r="URJ322"/>
      <c r="URK322"/>
      <c r="URL322"/>
      <c r="URM322"/>
      <c r="URN322"/>
      <c r="URO322"/>
      <c r="URP322"/>
      <c r="URQ322"/>
      <c r="URR322"/>
      <c r="URS322"/>
      <c r="URT322"/>
      <c r="URU322"/>
      <c r="URV322"/>
      <c r="URW322"/>
      <c r="URX322"/>
      <c r="URY322"/>
      <c r="URZ322"/>
      <c r="USA322"/>
      <c r="USB322"/>
      <c r="USC322"/>
      <c r="USD322"/>
      <c r="USE322"/>
      <c r="USF322"/>
      <c r="USG322"/>
      <c r="USH322"/>
      <c r="USI322"/>
      <c r="USJ322"/>
      <c r="USK322"/>
      <c r="USL322"/>
      <c r="USM322"/>
      <c r="USN322"/>
      <c r="USO322"/>
      <c r="USP322"/>
      <c r="USQ322"/>
      <c r="USR322"/>
      <c r="USS322"/>
      <c r="UST322"/>
      <c r="USU322"/>
      <c r="USV322"/>
      <c r="USW322"/>
      <c r="USX322"/>
      <c r="USY322"/>
      <c r="USZ322"/>
      <c r="UTA322"/>
      <c r="UTB322"/>
      <c r="UTC322"/>
      <c r="UTD322"/>
      <c r="UTE322"/>
      <c r="UTF322"/>
      <c r="UTG322"/>
      <c r="UTH322"/>
      <c r="UTI322"/>
      <c r="UTJ322"/>
      <c r="UTK322"/>
      <c r="UTL322"/>
      <c r="UTM322"/>
      <c r="UTN322"/>
      <c r="UTO322"/>
      <c r="UTP322"/>
      <c r="UTQ322"/>
      <c r="UTR322"/>
      <c r="UTS322"/>
      <c r="UTT322"/>
      <c r="UTU322"/>
      <c r="UTV322"/>
      <c r="UTW322"/>
      <c r="UTX322"/>
      <c r="UTY322"/>
      <c r="UTZ322"/>
      <c r="UUA322"/>
      <c r="UUB322"/>
      <c r="UUC322"/>
      <c r="UUD322"/>
      <c r="UUE322"/>
      <c r="UUF322"/>
      <c r="UUG322"/>
      <c r="UUH322"/>
      <c r="UUI322"/>
      <c r="UUJ322"/>
      <c r="UUK322"/>
      <c r="UUL322"/>
      <c r="UUM322"/>
      <c r="UUN322"/>
      <c r="UUO322"/>
      <c r="UUP322"/>
      <c r="UUQ322"/>
      <c r="UUR322"/>
      <c r="UUS322"/>
      <c r="UUT322"/>
      <c r="UUU322"/>
      <c r="UUV322"/>
      <c r="UUW322"/>
      <c r="UUX322"/>
      <c r="UUY322"/>
      <c r="UUZ322"/>
      <c r="UVA322"/>
      <c r="UVB322"/>
      <c r="UVC322"/>
      <c r="UVD322"/>
      <c r="UVE322"/>
      <c r="UVF322"/>
      <c r="UVG322"/>
      <c r="UVH322"/>
      <c r="UVI322"/>
      <c r="UVJ322"/>
      <c r="UVK322"/>
      <c r="UVL322"/>
      <c r="UVM322"/>
      <c r="UVN322"/>
      <c r="UVO322"/>
      <c r="UVP322"/>
      <c r="UVQ322"/>
      <c r="UVR322"/>
      <c r="UVS322"/>
      <c r="UVT322"/>
      <c r="UVU322"/>
      <c r="UVV322"/>
      <c r="UVW322"/>
      <c r="UVX322"/>
      <c r="UVY322"/>
      <c r="UVZ322"/>
      <c r="UWA322"/>
      <c r="UWB322"/>
      <c r="UWC322"/>
      <c r="UWD322"/>
      <c r="UWE322"/>
      <c r="UWF322"/>
      <c r="UWG322"/>
      <c r="UWH322"/>
      <c r="UWI322"/>
      <c r="UWJ322"/>
      <c r="UWK322"/>
      <c r="UWL322"/>
      <c r="UWM322"/>
      <c r="UWN322"/>
      <c r="UWO322"/>
      <c r="UWP322"/>
      <c r="UWQ322"/>
      <c r="UWR322"/>
      <c r="UWS322"/>
      <c r="UWT322"/>
      <c r="UWU322"/>
      <c r="UWV322"/>
      <c r="UWW322"/>
      <c r="UWX322"/>
      <c r="UWY322"/>
      <c r="UWZ322"/>
      <c r="UXA322"/>
      <c r="UXB322"/>
      <c r="UXC322"/>
      <c r="UXD322"/>
      <c r="UXE322"/>
      <c r="UXF322"/>
      <c r="UXG322"/>
      <c r="UXH322"/>
      <c r="UXI322"/>
      <c r="UXJ322"/>
      <c r="UXK322"/>
      <c r="UXL322"/>
      <c r="UXM322"/>
      <c r="UXN322"/>
      <c r="UXO322"/>
      <c r="UXP322"/>
      <c r="UXQ322"/>
      <c r="UXR322"/>
      <c r="UXS322"/>
      <c r="UXT322"/>
      <c r="UXU322"/>
      <c r="UXV322"/>
      <c r="UXW322"/>
      <c r="UXX322"/>
      <c r="UXY322"/>
      <c r="UXZ322"/>
      <c r="UYA322"/>
      <c r="UYB322"/>
      <c r="UYC322"/>
      <c r="UYD322"/>
      <c r="UYE322"/>
      <c r="UYF322"/>
      <c r="UYG322"/>
      <c r="UYH322"/>
      <c r="UYI322"/>
      <c r="UYJ322"/>
      <c r="UYK322"/>
      <c r="UYL322"/>
      <c r="UYM322"/>
      <c r="UYN322"/>
      <c r="UYO322"/>
      <c r="UYP322"/>
      <c r="UYQ322"/>
      <c r="UYR322"/>
      <c r="UYS322"/>
      <c r="UYT322"/>
      <c r="UYU322"/>
      <c r="UYV322"/>
      <c r="UYW322"/>
      <c r="UYX322"/>
      <c r="UYY322"/>
      <c r="UYZ322"/>
      <c r="UZA322"/>
      <c r="UZB322"/>
      <c r="UZC322"/>
      <c r="UZD322"/>
      <c r="UZE322"/>
      <c r="UZF322"/>
      <c r="UZG322"/>
      <c r="UZH322"/>
      <c r="UZI322"/>
      <c r="UZJ322"/>
      <c r="UZK322"/>
      <c r="UZL322"/>
      <c r="UZM322"/>
      <c r="UZN322"/>
      <c r="UZO322"/>
      <c r="UZP322"/>
      <c r="UZQ322"/>
      <c r="UZR322"/>
      <c r="UZS322"/>
      <c r="UZT322"/>
      <c r="UZU322"/>
      <c r="UZV322"/>
      <c r="UZW322"/>
      <c r="UZX322"/>
      <c r="UZY322"/>
      <c r="UZZ322"/>
      <c r="VAA322"/>
      <c r="VAB322"/>
      <c r="VAC322"/>
      <c r="VAD322"/>
      <c r="VAE322"/>
      <c r="VAF322"/>
      <c r="VAG322"/>
      <c r="VAH322"/>
      <c r="VAI322"/>
      <c r="VAJ322"/>
      <c r="VAK322"/>
      <c r="VAL322"/>
      <c r="VAM322"/>
      <c r="VAN322"/>
      <c r="VAO322"/>
      <c r="VAP322"/>
      <c r="VAQ322"/>
      <c r="VAR322"/>
      <c r="VAS322"/>
      <c r="VAT322"/>
      <c r="VAU322"/>
      <c r="VAV322"/>
      <c r="VAW322"/>
      <c r="VAX322"/>
      <c r="VAY322"/>
      <c r="VAZ322"/>
      <c r="VBA322"/>
      <c r="VBB322"/>
      <c r="VBC322"/>
      <c r="VBD322"/>
      <c r="VBE322"/>
      <c r="VBF322"/>
      <c r="VBG322"/>
      <c r="VBH322"/>
      <c r="VBI322"/>
      <c r="VBJ322"/>
      <c r="VBK322"/>
      <c r="VBL322"/>
      <c r="VBM322"/>
      <c r="VBN322"/>
      <c r="VBO322"/>
      <c r="VBP322"/>
      <c r="VBQ322"/>
      <c r="VBR322"/>
      <c r="VBS322"/>
      <c r="VBT322"/>
      <c r="VBU322"/>
      <c r="VBV322"/>
      <c r="VBW322"/>
      <c r="VBX322"/>
      <c r="VBY322"/>
      <c r="VBZ322"/>
      <c r="VCA322"/>
      <c r="VCB322"/>
      <c r="VCC322"/>
      <c r="VCD322"/>
      <c r="VCE322"/>
      <c r="VCF322"/>
      <c r="VCG322"/>
      <c r="VCH322"/>
      <c r="VCI322"/>
      <c r="VCJ322"/>
      <c r="VCK322"/>
      <c r="VCL322"/>
      <c r="VCM322"/>
      <c r="VCN322"/>
      <c r="VCO322"/>
      <c r="VCP322"/>
      <c r="VCQ322"/>
      <c r="VCR322"/>
      <c r="VCS322"/>
      <c r="VCT322"/>
      <c r="VCU322"/>
      <c r="VCV322"/>
      <c r="VCW322"/>
      <c r="VCX322"/>
      <c r="VCY322"/>
      <c r="VCZ322"/>
      <c r="VDA322"/>
      <c r="VDB322"/>
      <c r="VDC322"/>
      <c r="VDD322"/>
      <c r="VDE322"/>
      <c r="VDF322"/>
      <c r="VDG322"/>
      <c r="VDH322"/>
      <c r="VDI322"/>
      <c r="VDJ322"/>
      <c r="VDK322"/>
      <c r="VDL322"/>
      <c r="VDM322"/>
      <c r="VDN322"/>
      <c r="VDO322"/>
      <c r="VDP322"/>
      <c r="VDQ322"/>
      <c r="VDR322"/>
      <c r="VDS322"/>
      <c r="VDT322"/>
      <c r="VDU322"/>
      <c r="VDV322"/>
      <c r="VDW322"/>
      <c r="VDX322"/>
      <c r="VDY322"/>
      <c r="VDZ322"/>
      <c r="VEA322"/>
      <c r="VEB322"/>
      <c r="VEC322"/>
      <c r="VED322"/>
      <c r="VEE322"/>
      <c r="VEF322"/>
      <c r="VEG322"/>
      <c r="VEH322"/>
      <c r="VEI322"/>
      <c r="VEJ322"/>
      <c r="VEK322"/>
      <c r="VEL322"/>
      <c r="VEM322"/>
      <c r="VEN322"/>
      <c r="VEO322"/>
      <c r="VEP322"/>
      <c r="VEQ322"/>
      <c r="VER322"/>
      <c r="VES322"/>
      <c r="VET322"/>
      <c r="VEU322"/>
      <c r="VEV322"/>
      <c r="VEW322"/>
      <c r="VEX322"/>
      <c r="VEY322"/>
      <c r="VEZ322"/>
      <c r="VFA322"/>
      <c r="VFB322"/>
      <c r="VFC322"/>
      <c r="VFD322"/>
      <c r="VFE322"/>
      <c r="VFF322"/>
      <c r="VFG322"/>
      <c r="VFH322"/>
      <c r="VFI322"/>
      <c r="VFJ322"/>
      <c r="VFK322"/>
      <c r="VFL322"/>
      <c r="VFM322"/>
      <c r="VFN322"/>
      <c r="VFO322"/>
      <c r="VFP322"/>
      <c r="VFQ322"/>
      <c r="VFR322"/>
      <c r="VFS322"/>
      <c r="VFT322"/>
      <c r="VFU322"/>
      <c r="VFV322"/>
      <c r="VFW322"/>
      <c r="VFX322"/>
      <c r="VFY322"/>
      <c r="VFZ322"/>
      <c r="VGA322"/>
      <c r="VGB322"/>
      <c r="VGC322"/>
      <c r="VGD322"/>
      <c r="VGE322"/>
      <c r="VGF322"/>
      <c r="VGG322"/>
      <c r="VGH322"/>
      <c r="VGI322"/>
      <c r="VGJ322"/>
      <c r="VGK322"/>
      <c r="VGL322"/>
      <c r="VGM322"/>
      <c r="VGN322"/>
      <c r="VGO322"/>
      <c r="VGP322"/>
      <c r="VGQ322"/>
      <c r="VGR322"/>
      <c r="VGS322"/>
      <c r="VGT322"/>
      <c r="VGU322"/>
      <c r="VGV322"/>
      <c r="VGW322"/>
      <c r="VGX322"/>
      <c r="VGY322"/>
      <c r="VGZ322"/>
      <c r="VHA322"/>
      <c r="VHB322"/>
      <c r="VHC322"/>
      <c r="VHD322"/>
      <c r="VHE322"/>
      <c r="VHF322"/>
      <c r="VHG322"/>
      <c r="VHH322"/>
      <c r="VHI322"/>
      <c r="VHJ322"/>
      <c r="VHK322"/>
      <c r="VHL322"/>
      <c r="VHM322"/>
      <c r="VHN322"/>
      <c r="VHO322"/>
      <c r="VHP322"/>
      <c r="VHQ322"/>
      <c r="VHR322"/>
      <c r="VHS322"/>
      <c r="VHT322"/>
      <c r="VHU322"/>
      <c r="VHV322"/>
      <c r="VHW322"/>
      <c r="VHX322"/>
      <c r="VHY322"/>
      <c r="VHZ322"/>
      <c r="VIA322"/>
      <c r="VIB322"/>
      <c r="VIC322"/>
      <c r="VID322"/>
      <c r="VIE322"/>
      <c r="VIF322"/>
      <c r="VIG322"/>
      <c r="VIH322"/>
      <c r="VII322"/>
      <c r="VIJ322"/>
      <c r="VIK322"/>
      <c r="VIL322"/>
      <c r="VIM322"/>
      <c r="VIN322"/>
      <c r="VIO322"/>
      <c r="VIP322"/>
      <c r="VIQ322"/>
      <c r="VIR322"/>
      <c r="VIS322"/>
      <c r="VIT322"/>
      <c r="VIU322"/>
      <c r="VIV322"/>
      <c r="VIW322"/>
      <c r="VIX322"/>
      <c r="VIY322"/>
      <c r="VIZ322"/>
      <c r="VJA322"/>
      <c r="VJB322"/>
      <c r="VJC322"/>
      <c r="VJD322"/>
      <c r="VJE322"/>
      <c r="VJF322"/>
      <c r="VJG322"/>
      <c r="VJH322"/>
      <c r="VJI322"/>
      <c r="VJJ322"/>
      <c r="VJK322"/>
      <c r="VJL322"/>
      <c r="VJM322"/>
      <c r="VJN322"/>
      <c r="VJO322"/>
      <c r="VJP322"/>
      <c r="VJQ322"/>
      <c r="VJR322"/>
      <c r="VJS322"/>
      <c r="VJT322"/>
      <c r="VJU322"/>
      <c r="VJV322"/>
      <c r="VJW322"/>
      <c r="VJX322"/>
      <c r="VJY322"/>
      <c r="VJZ322"/>
      <c r="VKA322"/>
      <c r="VKB322"/>
      <c r="VKC322"/>
      <c r="VKD322"/>
      <c r="VKE322"/>
      <c r="VKF322"/>
      <c r="VKG322"/>
      <c r="VKH322"/>
      <c r="VKI322"/>
      <c r="VKJ322"/>
      <c r="VKK322"/>
      <c r="VKL322"/>
      <c r="VKM322"/>
      <c r="VKN322"/>
      <c r="VKO322"/>
      <c r="VKP322"/>
      <c r="VKQ322"/>
      <c r="VKR322"/>
      <c r="VKS322"/>
      <c r="VKT322"/>
      <c r="VKU322"/>
      <c r="VKV322"/>
      <c r="VKW322"/>
      <c r="VKX322"/>
      <c r="VKY322"/>
      <c r="VKZ322"/>
      <c r="VLA322"/>
      <c r="VLB322"/>
      <c r="VLC322"/>
      <c r="VLD322"/>
      <c r="VLE322"/>
      <c r="VLF322"/>
      <c r="VLG322"/>
      <c r="VLH322"/>
      <c r="VLI322"/>
      <c r="VLJ322"/>
      <c r="VLK322"/>
      <c r="VLL322"/>
      <c r="VLM322"/>
      <c r="VLN322"/>
      <c r="VLO322"/>
      <c r="VLP322"/>
      <c r="VLQ322"/>
      <c r="VLR322"/>
      <c r="VLS322"/>
      <c r="VLT322"/>
      <c r="VLU322"/>
      <c r="VLV322"/>
      <c r="VLW322"/>
      <c r="VLX322"/>
      <c r="VLY322"/>
      <c r="VLZ322"/>
      <c r="VMA322"/>
      <c r="VMB322"/>
      <c r="VMC322"/>
      <c r="VMD322"/>
      <c r="VME322"/>
      <c r="VMF322"/>
      <c r="VMG322"/>
      <c r="VMH322"/>
      <c r="VMI322"/>
      <c r="VMJ322"/>
      <c r="VMK322"/>
      <c r="VML322"/>
      <c r="VMM322"/>
      <c r="VMN322"/>
      <c r="VMO322"/>
      <c r="VMP322"/>
      <c r="VMQ322"/>
      <c r="VMR322"/>
      <c r="VMS322"/>
      <c r="VMT322"/>
      <c r="VMU322"/>
      <c r="VMV322"/>
      <c r="VMW322"/>
      <c r="VMX322"/>
      <c r="VMY322"/>
      <c r="VMZ322"/>
      <c r="VNA322"/>
      <c r="VNB322"/>
      <c r="VNC322"/>
      <c r="VND322"/>
      <c r="VNE322"/>
      <c r="VNF322"/>
      <c r="VNG322"/>
      <c r="VNH322"/>
      <c r="VNI322"/>
      <c r="VNJ322"/>
      <c r="VNK322"/>
      <c r="VNL322"/>
      <c r="VNM322"/>
      <c r="VNN322"/>
      <c r="VNO322"/>
      <c r="VNP322"/>
      <c r="VNQ322"/>
      <c r="VNR322"/>
      <c r="VNS322"/>
      <c r="VNT322"/>
      <c r="VNU322"/>
      <c r="VNV322"/>
      <c r="VNW322"/>
      <c r="VNX322"/>
      <c r="VNY322"/>
      <c r="VNZ322"/>
      <c r="VOA322"/>
      <c r="VOB322"/>
      <c r="VOC322"/>
      <c r="VOD322"/>
      <c r="VOE322"/>
      <c r="VOF322"/>
      <c r="VOG322"/>
      <c r="VOH322"/>
      <c r="VOI322"/>
      <c r="VOJ322"/>
      <c r="VOK322"/>
      <c r="VOL322"/>
      <c r="VOM322"/>
      <c r="VON322"/>
      <c r="VOO322"/>
      <c r="VOP322"/>
      <c r="VOQ322"/>
      <c r="VOR322"/>
      <c r="VOS322"/>
      <c r="VOT322"/>
      <c r="VOU322"/>
      <c r="VOV322"/>
      <c r="VOW322"/>
      <c r="VOX322"/>
      <c r="VOY322"/>
      <c r="VOZ322"/>
      <c r="VPA322"/>
      <c r="VPB322"/>
      <c r="VPC322"/>
      <c r="VPD322"/>
      <c r="VPE322"/>
      <c r="VPF322"/>
      <c r="VPG322"/>
      <c r="VPH322"/>
      <c r="VPI322"/>
      <c r="VPJ322"/>
      <c r="VPK322"/>
      <c r="VPL322"/>
      <c r="VPM322"/>
      <c r="VPN322"/>
      <c r="VPO322"/>
      <c r="VPP322"/>
      <c r="VPQ322"/>
      <c r="VPR322"/>
      <c r="VPS322"/>
      <c r="VPT322"/>
      <c r="VPU322"/>
      <c r="VPV322"/>
      <c r="VPW322"/>
      <c r="VPX322"/>
      <c r="VPY322"/>
      <c r="VPZ322"/>
      <c r="VQA322"/>
      <c r="VQB322"/>
      <c r="VQC322"/>
      <c r="VQD322"/>
      <c r="VQE322"/>
      <c r="VQF322"/>
      <c r="VQG322"/>
      <c r="VQH322"/>
      <c r="VQI322"/>
      <c r="VQJ322"/>
      <c r="VQK322"/>
      <c r="VQL322"/>
      <c r="VQM322"/>
      <c r="VQN322"/>
      <c r="VQO322"/>
      <c r="VQP322"/>
      <c r="VQQ322"/>
      <c r="VQR322"/>
      <c r="VQS322"/>
      <c r="VQT322"/>
      <c r="VQU322"/>
      <c r="VQV322"/>
      <c r="VQW322"/>
      <c r="VQX322"/>
      <c r="VQY322"/>
      <c r="VQZ322"/>
      <c r="VRA322"/>
      <c r="VRB322"/>
      <c r="VRC322"/>
      <c r="VRD322"/>
      <c r="VRE322"/>
      <c r="VRF322"/>
      <c r="VRG322"/>
      <c r="VRH322"/>
      <c r="VRI322"/>
      <c r="VRJ322"/>
      <c r="VRK322"/>
      <c r="VRL322"/>
      <c r="VRM322"/>
      <c r="VRN322"/>
      <c r="VRO322"/>
      <c r="VRP322"/>
      <c r="VRQ322"/>
      <c r="VRR322"/>
      <c r="VRS322"/>
      <c r="VRT322"/>
      <c r="VRU322"/>
      <c r="VRV322"/>
      <c r="VRW322"/>
      <c r="VRX322"/>
      <c r="VRY322"/>
      <c r="VRZ322"/>
      <c r="VSA322"/>
      <c r="VSB322"/>
      <c r="VSC322"/>
      <c r="VSD322"/>
      <c r="VSE322"/>
      <c r="VSF322"/>
      <c r="VSG322"/>
      <c r="VSH322"/>
      <c r="VSI322"/>
      <c r="VSJ322"/>
      <c r="VSK322"/>
      <c r="VSL322"/>
      <c r="VSM322"/>
      <c r="VSN322"/>
      <c r="VSO322"/>
      <c r="VSP322"/>
      <c r="VSQ322"/>
      <c r="VSR322"/>
      <c r="VSS322"/>
      <c r="VST322"/>
      <c r="VSU322"/>
      <c r="VSV322"/>
      <c r="VSW322"/>
      <c r="VSX322"/>
      <c r="VSY322"/>
      <c r="VSZ322"/>
      <c r="VTA322"/>
      <c r="VTB322"/>
      <c r="VTC322"/>
      <c r="VTD322"/>
      <c r="VTE322"/>
      <c r="VTF322"/>
      <c r="VTG322"/>
      <c r="VTH322"/>
      <c r="VTI322"/>
      <c r="VTJ322"/>
      <c r="VTK322"/>
      <c r="VTL322"/>
      <c r="VTM322"/>
      <c r="VTN322"/>
      <c r="VTO322"/>
      <c r="VTP322"/>
      <c r="VTQ322"/>
      <c r="VTR322"/>
      <c r="VTS322"/>
      <c r="VTT322"/>
      <c r="VTU322"/>
      <c r="VTV322"/>
      <c r="VTW322"/>
      <c r="VTX322"/>
      <c r="VTY322"/>
      <c r="VTZ322"/>
      <c r="VUA322"/>
      <c r="VUB322"/>
      <c r="VUC322"/>
      <c r="VUD322"/>
      <c r="VUE322"/>
      <c r="VUF322"/>
      <c r="VUG322"/>
      <c r="VUH322"/>
      <c r="VUI322"/>
      <c r="VUJ322"/>
      <c r="VUK322"/>
      <c r="VUL322"/>
      <c r="VUM322"/>
      <c r="VUN322"/>
      <c r="VUO322"/>
      <c r="VUP322"/>
      <c r="VUQ322"/>
      <c r="VUR322"/>
      <c r="VUS322"/>
      <c r="VUT322"/>
      <c r="VUU322"/>
      <c r="VUV322"/>
      <c r="VUW322"/>
      <c r="VUX322"/>
      <c r="VUY322"/>
      <c r="VUZ322"/>
      <c r="VVA322"/>
      <c r="VVB322"/>
      <c r="VVC322"/>
      <c r="VVD322"/>
      <c r="VVE322"/>
      <c r="VVF322"/>
      <c r="VVG322"/>
      <c r="VVH322"/>
      <c r="VVI322"/>
      <c r="VVJ322"/>
      <c r="VVK322"/>
      <c r="VVL322"/>
      <c r="VVM322"/>
      <c r="VVN322"/>
      <c r="VVO322"/>
      <c r="VVP322"/>
      <c r="VVQ322"/>
      <c r="VVR322"/>
      <c r="VVS322"/>
      <c r="VVT322"/>
      <c r="VVU322"/>
      <c r="VVV322"/>
      <c r="VVW322"/>
      <c r="VVX322"/>
      <c r="VVY322"/>
      <c r="VVZ322"/>
      <c r="VWA322"/>
      <c r="VWB322"/>
      <c r="VWC322"/>
      <c r="VWD322"/>
      <c r="VWE322"/>
      <c r="VWF322"/>
      <c r="VWG322"/>
      <c r="VWH322"/>
      <c r="VWI322"/>
      <c r="VWJ322"/>
      <c r="VWK322"/>
      <c r="VWL322"/>
      <c r="VWM322"/>
      <c r="VWN322"/>
      <c r="VWO322"/>
      <c r="VWP322"/>
      <c r="VWQ322"/>
      <c r="VWR322"/>
      <c r="VWS322"/>
      <c r="VWT322"/>
      <c r="VWU322"/>
      <c r="VWV322"/>
      <c r="VWW322"/>
      <c r="VWX322"/>
      <c r="VWY322"/>
      <c r="VWZ322"/>
      <c r="VXA322"/>
      <c r="VXB322"/>
      <c r="VXC322"/>
      <c r="VXD322"/>
      <c r="VXE322"/>
      <c r="VXF322"/>
      <c r="VXG322"/>
      <c r="VXH322"/>
      <c r="VXI322"/>
      <c r="VXJ322"/>
      <c r="VXK322"/>
      <c r="VXL322"/>
      <c r="VXM322"/>
      <c r="VXN322"/>
      <c r="VXO322"/>
      <c r="VXP322"/>
      <c r="VXQ322"/>
      <c r="VXR322"/>
      <c r="VXS322"/>
      <c r="VXT322"/>
      <c r="VXU322"/>
      <c r="VXV322"/>
      <c r="VXW322"/>
      <c r="VXX322"/>
      <c r="VXY322"/>
      <c r="VXZ322"/>
      <c r="VYA322"/>
      <c r="VYB322"/>
      <c r="VYC322"/>
      <c r="VYD322"/>
      <c r="VYE322"/>
      <c r="VYF322"/>
      <c r="VYG322"/>
      <c r="VYH322"/>
      <c r="VYI322"/>
      <c r="VYJ322"/>
      <c r="VYK322"/>
      <c r="VYL322"/>
      <c r="VYM322"/>
      <c r="VYN322"/>
      <c r="VYO322"/>
      <c r="VYP322"/>
      <c r="VYQ322"/>
      <c r="VYR322"/>
      <c r="VYS322"/>
      <c r="VYT322"/>
      <c r="VYU322"/>
      <c r="VYV322"/>
      <c r="VYW322"/>
      <c r="VYX322"/>
      <c r="VYY322"/>
      <c r="VYZ322"/>
      <c r="VZA322"/>
      <c r="VZB322"/>
      <c r="VZC322"/>
      <c r="VZD322"/>
      <c r="VZE322"/>
      <c r="VZF322"/>
      <c r="VZG322"/>
      <c r="VZH322"/>
      <c r="VZI322"/>
      <c r="VZJ322"/>
      <c r="VZK322"/>
      <c r="VZL322"/>
      <c r="VZM322"/>
      <c r="VZN322"/>
      <c r="VZO322"/>
      <c r="VZP322"/>
      <c r="VZQ322"/>
      <c r="VZR322"/>
      <c r="VZS322"/>
      <c r="VZT322"/>
      <c r="VZU322"/>
      <c r="VZV322"/>
      <c r="VZW322"/>
      <c r="VZX322"/>
      <c r="VZY322"/>
      <c r="VZZ322"/>
      <c r="WAA322"/>
      <c r="WAB322"/>
      <c r="WAC322"/>
      <c r="WAD322"/>
      <c r="WAE322"/>
      <c r="WAF322"/>
      <c r="WAG322"/>
      <c r="WAH322"/>
      <c r="WAI322"/>
      <c r="WAJ322"/>
      <c r="WAK322"/>
      <c r="WAL322"/>
      <c r="WAM322"/>
      <c r="WAN322"/>
      <c r="WAO322"/>
      <c r="WAP322"/>
      <c r="WAQ322"/>
      <c r="WAR322"/>
      <c r="WAS322"/>
      <c r="WAT322"/>
      <c r="WAU322"/>
      <c r="WAV322"/>
      <c r="WAW322"/>
      <c r="WAX322"/>
      <c r="WAY322"/>
      <c r="WAZ322"/>
      <c r="WBA322"/>
      <c r="WBB322"/>
      <c r="WBC322"/>
      <c r="WBD322"/>
      <c r="WBE322"/>
      <c r="WBF322"/>
      <c r="WBG322"/>
      <c r="WBH322"/>
      <c r="WBI322"/>
      <c r="WBJ322"/>
      <c r="WBK322"/>
      <c r="WBL322"/>
      <c r="WBM322"/>
      <c r="WBN322"/>
      <c r="WBO322"/>
      <c r="WBP322"/>
      <c r="WBQ322"/>
      <c r="WBR322"/>
      <c r="WBS322"/>
      <c r="WBT322"/>
      <c r="WBU322"/>
      <c r="WBV322"/>
      <c r="WBW322"/>
      <c r="WBX322"/>
      <c r="WBY322"/>
      <c r="WBZ322"/>
      <c r="WCA322"/>
      <c r="WCB322"/>
      <c r="WCC322"/>
      <c r="WCD322"/>
      <c r="WCE322"/>
      <c r="WCF322"/>
      <c r="WCG322"/>
      <c r="WCH322"/>
      <c r="WCI322"/>
      <c r="WCJ322"/>
      <c r="WCK322"/>
      <c r="WCL322"/>
      <c r="WCM322"/>
      <c r="WCN322"/>
      <c r="WCO322"/>
      <c r="WCP322"/>
      <c r="WCQ322"/>
      <c r="WCR322"/>
      <c r="WCS322"/>
      <c r="WCT322"/>
      <c r="WCU322"/>
      <c r="WCV322"/>
      <c r="WCW322"/>
      <c r="WCX322"/>
      <c r="WCY322"/>
      <c r="WCZ322"/>
      <c r="WDA322"/>
      <c r="WDB322"/>
      <c r="WDC322"/>
      <c r="WDD322"/>
      <c r="WDE322"/>
      <c r="WDF322"/>
      <c r="WDG322"/>
      <c r="WDH322"/>
      <c r="WDI322"/>
      <c r="WDJ322"/>
      <c r="WDK322"/>
      <c r="WDL322"/>
      <c r="WDM322"/>
      <c r="WDN322"/>
      <c r="WDO322"/>
      <c r="WDP322"/>
      <c r="WDQ322"/>
      <c r="WDR322"/>
      <c r="WDS322"/>
      <c r="WDT322"/>
      <c r="WDU322"/>
      <c r="WDV322"/>
      <c r="WDW322"/>
      <c r="WDX322"/>
      <c r="WDY322"/>
      <c r="WDZ322"/>
      <c r="WEA322"/>
      <c r="WEB322"/>
      <c r="WEC322"/>
      <c r="WED322"/>
      <c r="WEE322"/>
      <c r="WEF322"/>
      <c r="WEG322"/>
      <c r="WEH322"/>
      <c r="WEI322"/>
      <c r="WEJ322"/>
      <c r="WEK322"/>
      <c r="WEL322"/>
      <c r="WEM322"/>
      <c r="WEN322"/>
      <c r="WEO322"/>
      <c r="WEP322"/>
      <c r="WEQ322"/>
      <c r="WER322"/>
      <c r="WES322"/>
      <c r="WET322"/>
      <c r="WEU322"/>
      <c r="WEV322"/>
      <c r="WEW322"/>
      <c r="WEX322"/>
      <c r="WEY322"/>
      <c r="WEZ322"/>
      <c r="WFA322"/>
      <c r="WFB322"/>
      <c r="WFC322"/>
      <c r="WFD322"/>
      <c r="WFE322"/>
      <c r="WFF322"/>
      <c r="WFG322"/>
      <c r="WFH322"/>
      <c r="WFI322"/>
      <c r="WFJ322"/>
      <c r="WFK322"/>
      <c r="WFL322"/>
      <c r="WFM322"/>
      <c r="WFN322"/>
      <c r="WFO322"/>
      <c r="WFP322"/>
      <c r="WFQ322"/>
      <c r="WFR322"/>
      <c r="WFS322"/>
      <c r="WFT322"/>
      <c r="WFU322"/>
      <c r="WFV322"/>
      <c r="WFW322"/>
      <c r="WFX322"/>
      <c r="WFY322"/>
      <c r="WFZ322"/>
      <c r="WGA322"/>
      <c r="WGB322"/>
      <c r="WGC322"/>
      <c r="WGD322"/>
      <c r="WGE322"/>
      <c r="WGF322"/>
      <c r="WGG322"/>
      <c r="WGH322"/>
      <c r="WGI322"/>
      <c r="WGJ322"/>
      <c r="WGK322"/>
      <c r="WGL322"/>
      <c r="WGM322"/>
      <c r="WGN322"/>
      <c r="WGO322"/>
      <c r="WGP322"/>
      <c r="WGQ322"/>
      <c r="WGR322"/>
      <c r="WGS322"/>
      <c r="WGT322"/>
      <c r="WGU322"/>
      <c r="WGV322"/>
      <c r="WGW322"/>
      <c r="WGX322"/>
      <c r="WGY322"/>
      <c r="WGZ322"/>
      <c r="WHA322"/>
      <c r="WHB322"/>
      <c r="WHC322"/>
      <c r="WHD322"/>
      <c r="WHE322"/>
      <c r="WHF322"/>
      <c r="WHG322"/>
      <c r="WHH322"/>
      <c r="WHI322"/>
      <c r="WHJ322"/>
      <c r="WHK322"/>
      <c r="WHL322"/>
      <c r="WHM322"/>
      <c r="WHN322"/>
      <c r="WHO322"/>
      <c r="WHP322"/>
      <c r="WHQ322"/>
      <c r="WHR322"/>
      <c r="WHS322"/>
      <c r="WHT322"/>
      <c r="WHU322"/>
      <c r="WHV322"/>
      <c r="WHW322"/>
      <c r="WHX322"/>
      <c r="WHY322"/>
      <c r="WHZ322"/>
      <c r="WIA322"/>
      <c r="WIB322"/>
      <c r="WIC322"/>
      <c r="WID322"/>
      <c r="WIE322"/>
      <c r="WIF322"/>
      <c r="WIG322"/>
      <c r="WIH322"/>
      <c r="WII322"/>
      <c r="WIJ322"/>
      <c r="WIK322"/>
      <c r="WIL322"/>
      <c r="WIM322"/>
      <c r="WIN322"/>
      <c r="WIO322"/>
      <c r="WIP322"/>
      <c r="WIQ322"/>
      <c r="WIR322"/>
      <c r="WIS322"/>
      <c r="WIT322"/>
      <c r="WIU322"/>
      <c r="WIV322"/>
      <c r="WIW322"/>
      <c r="WIX322"/>
      <c r="WIY322"/>
      <c r="WIZ322"/>
      <c r="WJA322"/>
      <c r="WJB322"/>
      <c r="WJC322"/>
      <c r="WJD322"/>
      <c r="WJE322"/>
      <c r="WJF322"/>
      <c r="WJG322"/>
      <c r="WJH322"/>
      <c r="WJI322"/>
      <c r="WJJ322"/>
      <c r="WJK322"/>
      <c r="WJL322"/>
      <c r="WJM322"/>
      <c r="WJN322"/>
      <c r="WJO322"/>
      <c r="WJP322"/>
      <c r="WJQ322"/>
      <c r="WJR322"/>
      <c r="WJS322"/>
      <c r="WJT322"/>
      <c r="WJU322"/>
      <c r="WJV322"/>
      <c r="WJW322"/>
      <c r="WJX322"/>
      <c r="WJY322"/>
      <c r="WJZ322"/>
      <c r="WKA322"/>
      <c r="WKB322"/>
      <c r="WKC322"/>
      <c r="WKD322"/>
      <c r="WKE322"/>
      <c r="WKF322"/>
      <c r="WKG322"/>
      <c r="WKH322"/>
      <c r="WKI322"/>
      <c r="WKJ322"/>
      <c r="WKK322"/>
      <c r="WKL322"/>
      <c r="WKM322"/>
      <c r="WKN322"/>
      <c r="WKO322"/>
      <c r="WKP322"/>
      <c r="WKQ322"/>
      <c r="WKR322"/>
      <c r="WKS322"/>
      <c r="WKT322"/>
      <c r="WKU322"/>
      <c r="WKV322"/>
      <c r="WKW322"/>
      <c r="WKX322"/>
      <c r="WKY322"/>
      <c r="WKZ322"/>
      <c r="WLA322"/>
      <c r="WLB322"/>
      <c r="WLC322"/>
      <c r="WLD322"/>
      <c r="WLE322"/>
      <c r="WLF322"/>
      <c r="WLG322"/>
      <c r="WLH322"/>
      <c r="WLI322"/>
      <c r="WLJ322"/>
      <c r="WLK322"/>
      <c r="WLL322"/>
      <c r="WLM322"/>
      <c r="WLN322"/>
      <c r="WLO322"/>
      <c r="WLP322"/>
      <c r="WLQ322"/>
      <c r="WLR322"/>
      <c r="WLS322"/>
      <c r="WLT322"/>
      <c r="WLU322"/>
      <c r="WLV322"/>
      <c r="WLW322"/>
      <c r="WLX322"/>
      <c r="WLY322"/>
      <c r="WLZ322"/>
      <c r="WMA322"/>
      <c r="WMB322"/>
      <c r="WMC322"/>
      <c r="WMD322"/>
      <c r="WME322"/>
      <c r="WMF322"/>
      <c r="WMG322"/>
      <c r="WMH322"/>
      <c r="WMI322"/>
      <c r="WMJ322"/>
      <c r="WMK322"/>
      <c r="WML322"/>
      <c r="WMM322"/>
      <c r="WMN322"/>
      <c r="WMO322"/>
      <c r="WMP322"/>
      <c r="WMQ322"/>
      <c r="WMR322"/>
      <c r="WMS322"/>
      <c r="WMT322"/>
      <c r="WMU322"/>
      <c r="WMV322"/>
      <c r="WMW322"/>
      <c r="WMX322"/>
      <c r="WMY322"/>
      <c r="WMZ322"/>
      <c r="WNA322"/>
      <c r="WNB322"/>
      <c r="WNC322"/>
      <c r="WND322"/>
      <c r="WNE322"/>
      <c r="WNF322"/>
      <c r="WNG322"/>
      <c r="WNH322"/>
      <c r="WNI322"/>
      <c r="WNJ322"/>
      <c r="WNK322"/>
      <c r="WNL322"/>
      <c r="WNM322"/>
      <c r="WNN322"/>
      <c r="WNO322"/>
      <c r="WNP322"/>
      <c r="WNQ322"/>
      <c r="WNR322"/>
      <c r="WNS322"/>
      <c r="WNT322"/>
      <c r="WNU322"/>
      <c r="WNV322"/>
      <c r="WNW322"/>
      <c r="WNX322"/>
      <c r="WNY322"/>
      <c r="WNZ322"/>
      <c r="WOA322"/>
      <c r="WOB322"/>
      <c r="WOC322"/>
      <c r="WOD322"/>
      <c r="WOE322"/>
      <c r="WOF322"/>
      <c r="WOG322"/>
      <c r="WOH322"/>
      <c r="WOI322"/>
      <c r="WOJ322"/>
      <c r="WOK322"/>
      <c r="WOL322"/>
      <c r="WOM322"/>
      <c r="WON322"/>
      <c r="WOO322"/>
      <c r="WOP322"/>
      <c r="WOQ322"/>
      <c r="WOR322"/>
      <c r="WOS322"/>
      <c r="WOT322"/>
      <c r="WOU322"/>
      <c r="WOV322"/>
      <c r="WOW322"/>
      <c r="WOX322"/>
      <c r="WOY322"/>
      <c r="WOZ322"/>
      <c r="WPA322"/>
      <c r="WPB322"/>
      <c r="WPC322"/>
      <c r="WPD322"/>
      <c r="WPE322"/>
      <c r="WPF322"/>
      <c r="WPG322"/>
      <c r="WPH322"/>
      <c r="WPI322"/>
      <c r="WPJ322"/>
      <c r="WPK322"/>
      <c r="WPL322"/>
      <c r="WPM322"/>
      <c r="WPN322"/>
      <c r="WPO322"/>
      <c r="WPP322"/>
      <c r="WPQ322"/>
      <c r="WPR322"/>
      <c r="WPS322"/>
      <c r="WPT322"/>
      <c r="WPU322"/>
      <c r="WPV322"/>
      <c r="WPW322"/>
      <c r="WPX322"/>
      <c r="WPY322"/>
      <c r="WPZ322"/>
      <c r="WQA322"/>
      <c r="WQB322"/>
      <c r="WQC322"/>
      <c r="WQD322"/>
      <c r="WQE322"/>
      <c r="WQF322"/>
      <c r="WQG322"/>
      <c r="WQH322"/>
      <c r="WQI322"/>
      <c r="WQJ322"/>
      <c r="WQK322"/>
      <c r="WQL322"/>
      <c r="WQM322"/>
      <c r="WQN322"/>
      <c r="WQO322"/>
      <c r="WQP322"/>
      <c r="WQQ322"/>
      <c r="WQR322"/>
      <c r="WQS322"/>
      <c r="WQT322"/>
      <c r="WQU322"/>
      <c r="WQV322"/>
      <c r="WQW322"/>
      <c r="WQX322"/>
      <c r="WQY322"/>
      <c r="WQZ322"/>
      <c r="WRA322"/>
      <c r="WRB322"/>
      <c r="WRC322"/>
      <c r="WRD322"/>
      <c r="WRE322"/>
      <c r="WRF322"/>
      <c r="WRG322"/>
      <c r="WRH322"/>
      <c r="WRI322"/>
      <c r="WRJ322"/>
      <c r="WRK322"/>
      <c r="WRL322"/>
      <c r="WRM322"/>
      <c r="WRN322"/>
      <c r="WRO322"/>
      <c r="WRP322"/>
      <c r="WRQ322"/>
      <c r="WRR322"/>
      <c r="WRS322"/>
      <c r="WRT322"/>
      <c r="WRU322"/>
      <c r="WRV322"/>
      <c r="WRW322"/>
      <c r="WRX322"/>
      <c r="WRY322"/>
      <c r="WRZ322"/>
      <c r="WSA322"/>
      <c r="WSB322"/>
      <c r="WSC322"/>
      <c r="WSD322"/>
      <c r="WSE322"/>
      <c r="WSF322"/>
      <c r="WSG322"/>
      <c r="WSH322"/>
      <c r="WSI322"/>
      <c r="WSJ322"/>
      <c r="WSK322"/>
      <c r="WSL322"/>
      <c r="WSM322"/>
      <c r="WSN322"/>
      <c r="WSO322"/>
      <c r="WSP322"/>
      <c r="WSQ322"/>
      <c r="WSR322"/>
      <c r="WSS322"/>
      <c r="WST322"/>
      <c r="WSU322"/>
      <c r="WSV322"/>
      <c r="WSW322"/>
      <c r="WSX322"/>
      <c r="WSY322"/>
      <c r="WSZ322"/>
      <c r="WTA322"/>
      <c r="WTB322"/>
      <c r="WTC322"/>
      <c r="WTD322"/>
      <c r="WTE322"/>
      <c r="WTF322"/>
      <c r="WTG322"/>
      <c r="WTH322"/>
      <c r="WTI322"/>
      <c r="WTJ322"/>
      <c r="WTK322"/>
      <c r="WTL322"/>
      <c r="WTM322"/>
      <c r="WTN322"/>
      <c r="WTO322"/>
      <c r="WTP322"/>
      <c r="WTQ322"/>
      <c r="WTR322"/>
      <c r="WTS322"/>
      <c r="WTT322"/>
      <c r="WTU322"/>
      <c r="WTV322"/>
      <c r="WTW322"/>
      <c r="WTX322"/>
      <c r="WTY322"/>
      <c r="WTZ322"/>
      <c r="WUA322"/>
      <c r="WUB322"/>
      <c r="WUC322"/>
      <c r="WUD322"/>
      <c r="WUE322"/>
      <c r="WUF322"/>
      <c r="WUG322"/>
      <c r="WUH322"/>
      <c r="WUI322"/>
      <c r="WUJ322"/>
      <c r="WUK322"/>
      <c r="WUL322"/>
      <c r="WUM322"/>
      <c r="WUN322"/>
      <c r="WUO322"/>
      <c r="WUP322"/>
      <c r="WUQ322"/>
      <c r="WUR322"/>
      <c r="WUS322"/>
      <c r="WUT322"/>
      <c r="WUU322"/>
      <c r="WUV322"/>
      <c r="WUW322"/>
      <c r="WUX322"/>
      <c r="WUY322"/>
      <c r="WUZ322"/>
      <c r="WVA322"/>
      <c r="WVB322"/>
      <c r="WVC322"/>
      <c r="WVD322"/>
      <c r="WVE322"/>
      <c r="WVF322"/>
      <c r="WVG322"/>
      <c r="WVH322"/>
      <c r="WVI322"/>
      <c r="WVJ322"/>
      <c r="WVK322"/>
      <c r="WVL322"/>
      <c r="WVM322"/>
      <c r="WVN322"/>
      <c r="WVO322"/>
      <c r="WVP322"/>
      <c r="WVQ322"/>
      <c r="WVR322"/>
      <c r="WVS322"/>
      <c r="WVT322"/>
      <c r="WVU322"/>
      <c r="WVV322"/>
      <c r="WVW322"/>
      <c r="WVX322"/>
      <c r="WVY322"/>
      <c r="WVZ322"/>
      <c r="WWA322"/>
      <c r="WWB322"/>
      <c r="WWC322"/>
      <c r="WWD322"/>
      <c r="WWE322"/>
      <c r="WWF322"/>
      <c r="WWG322"/>
      <c r="WWH322"/>
      <c r="WWI322"/>
      <c r="WWJ322"/>
      <c r="WWK322"/>
      <c r="WWL322"/>
      <c r="WWM322"/>
      <c r="WWN322"/>
      <c r="WWO322"/>
      <c r="WWP322"/>
      <c r="WWQ322"/>
      <c r="WWR322"/>
      <c r="WWS322"/>
      <c r="WWT322"/>
      <c r="WWU322"/>
      <c r="WWV322"/>
      <c r="WWW322"/>
      <c r="WWX322"/>
      <c r="WWY322"/>
      <c r="WWZ322"/>
      <c r="WXA322"/>
      <c r="WXB322"/>
      <c r="WXC322"/>
      <c r="WXD322"/>
      <c r="WXE322"/>
      <c r="WXF322"/>
      <c r="WXG322"/>
      <c r="WXH322"/>
      <c r="WXI322"/>
      <c r="WXJ322"/>
      <c r="WXK322"/>
      <c r="WXL322"/>
      <c r="WXM322"/>
      <c r="WXN322"/>
      <c r="WXO322"/>
      <c r="WXP322"/>
      <c r="WXQ322"/>
      <c r="WXR322"/>
      <c r="WXS322"/>
      <c r="WXT322"/>
      <c r="WXU322"/>
      <c r="WXV322"/>
      <c r="WXW322"/>
      <c r="WXX322"/>
      <c r="WXY322"/>
      <c r="WXZ322"/>
      <c r="WYA322"/>
      <c r="WYB322"/>
      <c r="WYC322"/>
      <c r="WYD322"/>
      <c r="WYE322"/>
      <c r="WYF322"/>
      <c r="WYG322"/>
      <c r="WYH322"/>
      <c r="WYI322"/>
      <c r="WYJ322"/>
      <c r="WYK322"/>
      <c r="WYL322"/>
      <c r="WYM322"/>
      <c r="WYN322"/>
      <c r="WYO322"/>
      <c r="WYP322"/>
      <c r="WYQ322"/>
      <c r="WYR322"/>
      <c r="WYS322"/>
      <c r="WYT322"/>
      <c r="WYU322"/>
      <c r="WYV322"/>
      <c r="WYW322"/>
      <c r="WYX322"/>
      <c r="WYY322"/>
      <c r="WYZ322"/>
      <c r="WZA322"/>
      <c r="WZB322"/>
      <c r="WZC322"/>
      <c r="WZD322"/>
      <c r="WZE322"/>
      <c r="WZF322"/>
      <c r="WZG322"/>
      <c r="WZH322"/>
      <c r="WZI322"/>
      <c r="WZJ322"/>
      <c r="WZK322"/>
      <c r="WZL322"/>
      <c r="WZM322"/>
      <c r="WZN322"/>
      <c r="WZO322"/>
      <c r="WZP322"/>
      <c r="WZQ322"/>
      <c r="WZR322"/>
      <c r="WZS322"/>
      <c r="WZT322"/>
      <c r="WZU322"/>
      <c r="WZV322"/>
      <c r="WZW322"/>
      <c r="WZX322"/>
      <c r="WZY322"/>
      <c r="WZZ322"/>
      <c r="XAA322"/>
      <c r="XAB322"/>
      <c r="XAC322"/>
      <c r="XAD322"/>
      <c r="XAE322"/>
      <c r="XAF322"/>
      <c r="XAG322"/>
      <c r="XAH322"/>
      <c r="XAI322"/>
      <c r="XAJ322"/>
      <c r="XAK322"/>
      <c r="XAL322"/>
      <c r="XAM322"/>
      <c r="XAN322"/>
      <c r="XAO322"/>
      <c r="XAP322"/>
      <c r="XAQ322"/>
      <c r="XAR322"/>
      <c r="XAS322"/>
      <c r="XAT322"/>
      <c r="XAU322"/>
      <c r="XAV322"/>
      <c r="XAW322"/>
      <c r="XAX322"/>
      <c r="XAY322"/>
      <c r="XAZ322"/>
      <c r="XBA322"/>
      <c r="XBB322"/>
      <c r="XBC322"/>
      <c r="XBD322"/>
      <c r="XBE322"/>
      <c r="XBF322"/>
      <c r="XBG322"/>
      <c r="XBH322"/>
      <c r="XBI322"/>
      <c r="XBJ322"/>
      <c r="XBK322"/>
      <c r="XBL322"/>
      <c r="XBM322"/>
      <c r="XBN322"/>
      <c r="XBO322"/>
      <c r="XBP322"/>
      <c r="XBQ322"/>
      <c r="XBR322"/>
      <c r="XBS322"/>
      <c r="XBT322"/>
      <c r="XBU322"/>
      <c r="XBV322"/>
      <c r="XBW322"/>
      <c r="XBX322"/>
      <c r="XBY322"/>
      <c r="XBZ322"/>
      <c r="XCA322"/>
      <c r="XCB322"/>
      <c r="XCC322"/>
      <c r="XCD322"/>
      <c r="XCE322"/>
      <c r="XCF322"/>
      <c r="XCG322"/>
      <c r="XCH322"/>
      <c r="XCI322"/>
      <c r="XCJ322"/>
      <c r="XCK322"/>
      <c r="XCL322"/>
      <c r="XCM322"/>
      <c r="XCN322"/>
      <c r="XCO322"/>
      <c r="XCP322"/>
      <c r="XCQ322"/>
      <c r="XCR322"/>
      <c r="XCS322"/>
      <c r="XCT322"/>
      <c r="XCU322"/>
      <c r="XCV322"/>
      <c r="XCW322"/>
      <c r="XCX322"/>
      <c r="XCY322"/>
      <c r="XCZ322"/>
      <c r="XDA322"/>
      <c r="XDB322"/>
      <c r="XDC322"/>
      <c r="XDD322"/>
      <c r="XDE322"/>
      <c r="XDF322"/>
      <c r="XDG322"/>
      <c r="XDH322"/>
      <c r="XDI322"/>
      <c r="XDJ322"/>
      <c r="XDK322"/>
      <c r="XDL322"/>
      <c r="XDM322"/>
      <c r="XDN322"/>
      <c r="XDO322"/>
      <c r="XDP322"/>
      <c r="XDQ322"/>
      <c r="XDR322"/>
      <c r="XDS322"/>
      <c r="XDT322"/>
      <c r="XDU322"/>
      <c r="XDV322"/>
      <c r="XDW322"/>
      <c r="XDX322"/>
      <c r="XDY322"/>
      <c r="XDZ322"/>
      <c r="XEA322"/>
      <c r="XEB322"/>
      <c r="XEC322"/>
      <c r="XED322"/>
      <c r="XEE322"/>
      <c r="XEF322"/>
      <c r="XEG322"/>
      <c r="XEH322"/>
      <c r="XEI322"/>
      <c r="XEJ322"/>
      <c r="XEK322"/>
      <c r="XEL322"/>
      <c r="XEM322"/>
      <c r="XEN322"/>
      <c r="XEO322"/>
      <c r="XEP322"/>
      <c r="XEQ322"/>
      <c r="XER322"/>
      <c r="XES322"/>
      <c r="XET322"/>
      <c r="XEU322"/>
      <c r="XEV322"/>
      <c r="XEW322"/>
      <c r="XEX322"/>
      <c r="XEY322"/>
      <c r="XEZ322"/>
      <c r="XFA322"/>
      <c r="XFB322"/>
      <c r="XFC322"/>
      <c r="XFD322"/>
    </row>
    <row r="323" spans="1:16384" x14ac:dyDescent="0.2">
      <c r="A323" s="32">
        <f t="shared" si="26"/>
        <v>43965</v>
      </c>
      <c r="B323" s="26">
        <v>318</v>
      </c>
      <c r="C323" s="32">
        <f t="shared" si="27"/>
        <v>43846</v>
      </c>
      <c r="D323" s="29">
        <f t="shared" ref="D323:D386" si="31">D322+M322+P322-N322</f>
        <v>602917.93449133099</v>
      </c>
      <c r="E323" s="26" t="s">
        <v>15</v>
      </c>
      <c r="F323" s="26"/>
      <c r="G323" s="33">
        <v>2.8500000000000001E-2</v>
      </c>
      <c r="H323" s="26" t="s">
        <v>5</v>
      </c>
      <c r="I323" s="62">
        <f t="shared" ref="I323:I386" si="32">(D323*G323)</f>
        <v>17183.161133002934</v>
      </c>
      <c r="J323" s="64"/>
      <c r="K323" s="62">
        <f t="shared" ref="K323:K386" si="33">(K322-M322)+I323-O322</f>
        <v>17183.161133002934</v>
      </c>
      <c r="L323" s="47"/>
      <c r="M323" s="65">
        <f t="shared" si="29"/>
        <v>17183.161133002934</v>
      </c>
      <c r="N323" s="46"/>
      <c r="O323" s="46"/>
      <c r="P323" s="46"/>
      <c r="Q323" s="45"/>
      <c r="R323" s="45"/>
      <c r="S323" s="17"/>
      <c r="T323" s="15"/>
      <c r="U323" s="14"/>
      <c r="V323" s="14"/>
      <c r="W323" s="14"/>
      <c r="X323" s="14"/>
      <c r="Y323" s="15"/>
      <c r="Z323" s="25"/>
      <c r="AA323" s="25"/>
      <c r="AB323" s="25"/>
      <c r="AC323" s="14"/>
      <c r="AD323" s="14"/>
      <c r="AE323" s="14"/>
      <c r="AF323" s="14"/>
      <c r="AG323" s="14"/>
      <c r="AH323" s="14"/>
    </row>
    <row r="324" spans="1:16384" x14ac:dyDescent="0.2">
      <c r="A324" s="32">
        <f t="shared" si="26"/>
        <v>43966</v>
      </c>
      <c r="B324" s="26">
        <v>318</v>
      </c>
      <c r="C324" s="32">
        <f t="shared" si="27"/>
        <v>43847</v>
      </c>
      <c r="D324" s="29">
        <f t="shared" si="31"/>
        <v>620101.09562433395</v>
      </c>
      <c r="E324" s="26" t="s">
        <v>15</v>
      </c>
      <c r="F324" s="26"/>
      <c r="G324" s="33">
        <v>2.8500000000000001E-2</v>
      </c>
      <c r="H324" s="26" t="s">
        <v>5</v>
      </c>
      <c r="I324" s="62">
        <f t="shared" si="32"/>
        <v>17672.881225293517</v>
      </c>
      <c r="J324" s="64"/>
      <c r="K324" s="62">
        <f t="shared" si="33"/>
        <v>17672.881225293517</v>
      </c>
      <c r="L324" s="47"/>
      <c r="M324" s="65">
        <f t="shared" si="29"/>
        <v>17672.881225293517</v>
      </c>
      <c r="N324" s="46"/>
      <c r="O324" s="46"/>
      <c r="P324" s="46"/>
      <c r="Q324" s="45"/>
      <c r="R324" s="45"/>
      <c r="S324" s="17"/>
      <c r="T324" s="15"/>
      <c r="U324" s="14"/>
      <c r="V324" s="14"/>
      <c r="W324" s="14"/>
      <c r="X324" s="14"/>
      <c r="Y324" s="15"/>
      <c r="Z324" s="25"/>
      <c r="AA324" s="25"/>
      <c r="AB324" s="25"/>
      <c r="AC324" s="14"/>
      <c r="AD324" s="14"/>
      <c r="AE324" s="14"/>
      <c r="AF324" s="14"/>
      <c r="AG324" s="14"/>
      <c r="AH324" s="14"/>
    </row>
    <row r="325" spans="1:16384" x14ac:dyDescent="0.2">
      <c r="A325" s="32">
        <f t="shared" si="26"/>
        <v>43967</v>
      </c>
      <c r="B325" s="26">
        <v>318</v>
      </c>
      <c r="C325" s="32">
        <f t="shared" si="27"/>
        <v>43848</v>
      </c>
      <c r="D325" s="29">
        <f t="shared" si="31"/>
        <v>637773.97684962745</v>
      </c>
      <c r="E325" s="26" t="s">
        <v>15</v>
      </c>
      <c r="F325" s="26"/>
      <c r="G325" s="33">
        <v>2.8500000000000001E-2</v>
      </c>
      <c r="H325" s="26" t="s">
        <v>5</v>
      </c>
      <c r="I325" s="62">
        <f t="shared" si="32"/>
        <v>18176.558340214382</v>
      </c>
      <c r="J325" s="64"/>
      <c r="K325" s="62">
        <f t="shared" si="33"/>
        <v>18176.558340214382</v>
      </c>
      <c r="L325" s="47"/>
      <c r="M325" s="65">
        <f t="shared" si="29"/>
        <v>18176.558340214382</v>
      </c>
      <c r="N325" s="46"/>
      <c r="O325" s="46"/>
      <c r="P325" s="46"/>
      <c r="Q325" s="45"/>
      <c r="R325" s="45"/>
      <c r="S325" s="17"/>
      <c r="T325" s="15"/>
      <c r="U325" s="14"/>
      <c r="V325" s="14"/>
      <c r="W325" s="14"/>
      <c r="X325" s="14"/>
      <c r="Y325" s="15"/>
      <c r="Z325" s="25"/>
      <c r="AA325" s="25"/>
      <c r="AB325" s="25"/>
      <c r="AC325" s="14"/>
      <c r="AD325" s="14"/>
      <c r="AE325" s="14"/>
      <c r="AF325" s="14"/>
      <c r="AG325" s="14"/>
      <c r="AH325" s="14"/>
    </row>
    <row r="326" spans="1:16384" x14ac:dyDescent="0.2">
      <c r="A326" s="32">
        <f t="shared" si="26"/>
        <v>43968</v>
      </c>
      <c r="B326" s="26">
        <v>318</v>
      </c>
      <c r="C326" s="32">
        <f t="shared" si="27"/>
        <v>43849</v>
      </c>
      <c r="D326" s="29">
        <f t="shared" si="31"/>
        <v>655950.53518984187</v>
      </c>
      <c r="E326" s="26" t="s">
        <v>15</v>
      </c>
      <c r="F326" s="26"/>
      <c r="G326" s="33">
        <v>2.8500000000000001E-2</v>
      </c>
      <c r="H326" s="26" t="s">
        <v>5</v>
      </c>
      <c r="I326" s="62">
        <f t="shared" si="32"/>
        <v>18694.590252910493</v>
      </c>
      <c r="J326" s="64"/>
      <c r="K326" s="62">
        <f t="shared" si="33"/>
        <v>18694.590252910493</v>
      </c>
      <c r="L326" s="47"/>
      <c r="M326" s="65">
        <f t="shared" si="29"/>
        <v>18694.590252910493</v>
      </c>
      <c r="N326" s="46"/>
      <c r="O326" s="46"/>
      <c r="P326" s="46"/>
      <c r="Q326" s="45"/>
      <c r="R326" s="45"/>
      <c r="S326" s="17"/>
      <c r="T326" s="15"/>
      <c r="U326" s="14"/>
      <c r="V326" s="14"/>
      <c r="W326" s="14"/>
      <c r="X326" s="14"/>
      <c r="Y326" s="15"/>
      <c r="Z326" s="25"/>
      <c r="AA326" s="25"/>
      <c r="AB326" s="25"/>
      <c r="AC326" s="14"/>
      <c r="AD326" s="14"/>
      <c r="AE326" s="14"/>
      <c r="AF326" s="14"/>
      <c r="AG326" s="14"/>
      <c r="AH326" s="14"/>
    </row>
    <row r="327" spans="1:16384" x14ac:dyDescent="0.2">
      <c r="A327" s="32">
        <f t="shared" ref="A327:A390" si="34">+A326+1</f>
        <v>43969</v>
      </c>
      <c r="B327" s="26">
        <v>318</v>
      </c>
      <c r="C327" s="32">
        <f t="shared" ref="C327:C390" si="35">+C326+1</f>
        <v>43850</v>
      </c>
      <c r="D327" s="29">
        <f t="shared" si="31"/>
        <v>674645.12544275238</v>
      </c>
      <c r="E327" s="26" t="s">
        <v>15</v>
      </c>
      <c r="F327" s="26"/>
      <c r="G327" s="33">
        <v>2.8500000000000001E-2</v>
      </c>
      <c r="H327" s="26" t="s">
        <v>5</v>
      </c>
      <c r="I327" s="62">
        <f t="shared" si="32"/>
        <v>19227.386075118444</v>
      </c>
      <c r="J327" s="64"/>
      <c r="K327" s="62">
        <f t="shared" si="33"/>
        <v>19227.386075118444</v>
      </c>
      <c r="L327" s="47"/>
      <c r="M327" s="65">
        <f t="shared" ref="M327:M390" si="36">+IF(K327&gt;$P$3,K327,0)</f>
        <v>19227.386075118444</v>
      </c>
      <c r="N327" s="46"/>
      <c r="O327" s="46"/>
      <c r="P327" s="46"/>
      <c r="Q327" s="45"/>
      <c r="R327" s="45"/>
      <c r="S327" s="17"/>
      <c r="T327" s="15"/>
      <c r="U327" s="14"/>
      <c r="V327" s="14"/>
      <c r="W327" s="14"/>
      <c r="X327" s="14"/>
      <c r="Y327" s="15"/>
      <c r="Z327" s="25"/>
      <c r="AA327" s="25"/>
      <c r="AB327" s="25"/>
      <c r="AC327" s="14"/>
      <c r="AD327" s="14"/>
      <c r="AE327" s="14"/>
      <c r="AF327" s="14"/>
      <c r="AG327" s="14"/>
      <c r="AH327" s="14"/>
    </row>
    <row r="328" spans="1:16384" x14ac:dyDescent="0.2">
      <c r="A328" s="32">
        <f t="shared" si="34"/>
        <v>43970</v>
      </c>
      <c r="B328" s="26">
        <v>318</v>
      </c>
      <c r="C328" s="32">
        <f t="shared" si="35"/>
        <v>43851</v>
      </c>
      <c r="D328" s="29">
        <f t="shared" si="31"/>
        <v>693872.51151787082</v>
      </c>
      <c r="E328" s="26" t="s">
        <v>15</v>
      </c>
      <c r="F328" s="26"/>
      <c r="G328" s="33">
        <v>2.8500000000000001E-2</v>
      </c>
      <c r="H328" s="26" t="s">
        <v>5</v>
      </c>
      <c r="I328" s="62">
        <f t="shared" si="32"/>
        <v>19775.36657825932</v>
      </c>
      <c r="J328" s="64"/>
      <c r="K328" s="62">
        <f t="shared" si="33"/>
        <v>19775.36657825932</v>
      </c>
      <c r="L328" s="47"/>
      <c r="M328" s="65">
        <f t="shared" si="36"/>
        <v>19775.36657825932</v>
      </c>
      <c r="N328" s="46"/>
      <c r="O328" s="46"/>
      <c r="P328" s="46"/>
      <c r="Q328" s="45"/>
      <c r="R328" s="45"/>
      <c r="S328" s="17"/>
      <c r="T328" s="15"/>
      <c r="U328" s="14"/>
      <c r="V328" s="14"/>
      <c r="W328" s="14"/>
      <c r="X328" s="14"/>
      <c r="Y328" s="15"/>
      <c r="Z328" s="25"/>
      <c r="AA328" s="25"/>
      <c r="AB328" s="25"/>
      <c r="AC328" s="14"/>
      <c r="AD328" s="14"/>
      <c r="AE328" s="14"/>
      <c r="AF328" s="14"/>
      <c r="AG328" s="14"/>
      <c r="AH328" s="14"/>
    </row>
    <row r="329" spans="1:16384" x14ac:dyDescent="0.2">
      <c r="A329" s="32">
        <f t="shared" si="34"/>
        <v>43971</v>
      </c>
      <c r="B329" s="26">
        <v>318</v>
      </c>
      <c r="C329" s="32">
        <f t="shared" si="35"/>
        <v>43852</v>
      </c>
      <c r="D329" s="29">
        <f t="shared" si="31"/>
        <v>713647.87809613009</v>
      </c>
      <c r="E329" s="26" t="s">
        <v>15</v>
      </c>
      <c r="F329" s="26"/>
      <c r="G329" s="33">
        <v>2.8500000000000001E-2</v>
      </c>
      <c r="H329" s="26" t="s">
        <v>5</v>
      </c>
      <c r="I329" s="62">
        <f t="shared" si="32"/>
        <v>20338.96452573971</v>
      </c>
      <c r="J329" s="64"/>
      <c r="K329" s="62">
        <f t="shared" si="33"/>
        <v>20338.96452573971</v>
      </c>
      <c r="L329" s="47"/>
      <c r="M329" s="65">
        <f t="shared" si="36"/>
        <v>20338.96452573971</v>
      </c>
      <c r="N329" s="46"/>
      <c r="O329" s="46"/>
      <c r="P329" s="46"/>
      <c r="Q329" s="45"/>
      <c r="R329" s="45"/>
      <c r="S329" s="17"/>
      <c r="T329" s="15"/>
      <c r="U329" s="14"/>
      <c r="V329" s="14"/>
      <c r="W329" s="14"/>
      <c r="X329" s="14"/>
      <c r="Y329" s="15"/>
      <c r="Z329" s="25"/>
      <c r="AA329" s="25"/>
      <c r="AB329" s="25"/>
      <c r="AC329" s="14"/>
      <c r="AD329" s="14"/>
      <c r="AE329" s="14"/>
      <c r="AF329" s="14"/>
      <c r="AG329" s="14"/>
      <c r="AH329" s="14"/>
    </row>
    <row r="330" spans="1:16384" x14ac:dyDescent="0.2">
      <c r="A330" s="32">
        <f t="shared" si="34"/>
        <v>43972</v>
      </c>
      <c r="B330" s="26">
        <v>318</v>
      </c>
      <c r="C330" s="32">
        <f t="shared" si="35"/>
        <v>43853</v>
      </c>
      <c r="D330" s="29">
        <f t="shared" si="31"/>
        <v>733986.84262186976</v>
      </c>
      <c r="E330" s="26" t="s">
        <v>15</v>
      </c>
      <c r="F330" s="26"/>
      <c r="G330" s="33">
        <v>2.8500000000000001E-2</v>
      </c>
      <c r="H330" s="26" t="s">
        <v>5</v>
      </c>
      <c r="I330" s="62">
        <f t="shared" si="32"/>
        <v>20918.625014723289</v>
      </c>
      <c r="J330" s="64"/>
      <c r="K330" s="62">
        <f t="shared" si="33"/>
        <v>20918.625014723289</v>
      </c>
      <c r="L330" s="47"/>
      <c r="M330" s="65">
        <f t="shared" si="36"/>
        <v>20918.625014723289</v>
      </c>
      <c r="N330" s="46"/>
      <c r="O330" s="46"/>
      <c r="P330" s="46"/>
      <c r="Q330" s="45"/>
      <c r="R330" s="45"/>
      <c r="S330" s="17"/>
      <c r="T330" s="15"/>
      <c r="U330" s="14"/>
      <c r="V330" s="14"/>
      <c r="W330" s="14"/>
      <c r="X330" s="14"/>
      <c r="Y330" s="15"/>
      <c r="Z330" s="25"/>
      <c r="AA330" s="25"/>
      <c r="AB330" s="25"/>
      <c r="AC330" s="14"/>
      <c r="AD330" s="14"/>
      <c r="AE330" s="14"/>
      <c r="AF330" s="14"/>
      <c r="AG330" s="14"/>
      <c r="AH330" s="14"/>
    </row>
    <row r="331" spans="1:16384" x14ac:dyDescent="0.2">
      <c r="A331" s="32">
        <f t="shared" si="34"/>
        <v>43973</v>
      </c>
      <c r="B331" s="26">
        <v>318</v>
      </c>
      <c r="C331" s="32">
        <f t="shared" si="35"/>
        <v>43854</v>
      </c>
      <c r="D331" s="29">
        <f t="shared" si="31"/>
        <v>754905.46763659304</v>
      </c>
      <c r="E331" s="26" t="s">
        <v>15</v>
      </c>
      <c r="F331" s="26"/>
      <c r="G331" s="33">
        <v>2.8500000000000001E-2</v>
      </c>
      <c r="H331" s="26" t="s">
        <v>5</v>
      </c>
      <c r="I331" s="62">
        <f t="shared" si="32"/>
        <v>21514.805827642904</v>
      </c>
      <c r="J331" s="64"/>
      <c r="K331" s="62">
        <f t="shared" si="33"/>
        <v>21514.805827642904</v>
      </c>
      <c r="L331" s="47"/>
      <c r="M331" s="65">
        <f t="shared" si="36"/>
        <v>21514.805827642904</v>
      </c>
      <c r="N331" s="46"/>
      <c r="O331" s="46"/>
      <c r="P331" s="46"/>
      <c r="Q331" s="45"/>
      <c r="R331" s="45"/>
      <c r="S331" s="17"/>
      <c r="T331" s="15"/>
      <c r="U331" s="14"/>
      <c r="V331" s="14"/>
      <c r="W331" s="14"/>
      <c r="X331" s="14"/>
      <c r="Y331" s="15"/>
      <c r="Z331" s="25"/>
      <c r="AA331" s="25"/>
      <c r="AB331" s="25"/>
      <c r="AC331" s="14"/>
      <c r="AD331" s="14"/>
      <c r="AE331" s="14"/>
      <c r="AF331" s="14"/>
      <c r="AG331" s="14"/>
      <c r="AH331" s="14"/>
    </row>
    <row r="332" spans="1:16384" x14ac:dyDescent="0.2">
      <c r="A332" s="32">
        <f t="shared" si="34"/>
        <v>43974</v>
      </c>
      <c r="B332" s="26">
        <v>318</v>
      </c>
      <c r="C332" s="32">
        <f t="shared" si="35"/>
        <v>43855</v>
      </c>
      <c r="D332" s="29">
        <f t="shared" si="31"/>
        <v>776420.27346423594</v>
      </c>
      <c r="E332" s="26" t="s">
        <v>15</v>
      </c>
      <c r="F332" s="26"/>
      <c r="G332" s="33">
        <v>2.8500000000000001E-2</v>
      </c>
      <c r="H332" s="26" t="s">
        <v>5</v>
      </c>
      <c r="I332" s="62">
        <f t="shared" si="32"/>
        <v>22127.977793730726</v>
      </c>
      <c r="J332" s="64"/>
      <c r="K332" s="62">
        <f t="shared" si="33"/>
        <v>22127.977793730726</v>
      </c>
      <c r="L332" s="47"/>
      <c r="M332" s="65">
        <f t="shared" si="36"/>
        <v>22127.977793730726</v>
      </c>
      <c r="N332" s="46"/>
      <c r="O332" s="46"/>
      <c r="P332" s="46"/>
      <c r="Q332" s="45"/>
      <c r="R332" s="45"/>
      <c r="S332" s="17"/>
      <c r="T332" s="15"/>
      <c r="U332" s="14"/>
      <c r="V332" s="14"/>
      <c r="W332" s="14"/>
      <c r="X332" s="14"/>
      <c r="Y332" s="15"/>
      <c r="Z332" s="25"/>
      <c r="AA332" s="25"/>
      <c r="AB332" s="25"/>
      <c r="AC332" s="14"/>
      <c r="AD332" s="14"/>
      <c r="AE332" s="14"/>
      <c r="AF332" s="14"/>
      <c r="AG332" s="14"/>
      <c r="AH332" s="14"/>
    </row>
    <row r="333" spans="1:16384" x14ac:dyDescent="0.2">
      <c r="A333" s="32">
        <f t="shared" si="34"/>
        <v>43975</v>
      </c>
      <c r="B333" s="26">
        <v>318</v>
      </c>
      <c r="C333" s="32">
        <f t="shared" si="35"/>
        <v>43856</v>
      </c>
      <c r="D333" s="29">
        <f t="shared" si="31"/>
        <v>798548.25125796662</v>
      </c>
      <c r="E333" s="26" t="s">
        <v>15</v>
      </c>
      <c r="F333" s="26"/>
      <c r="G333" s="33">
        <v>2.8500000000000001E-2</v>
      </c>
      <c r="H333" s="26" t="s">
        <v>5</v>
      </c>
      <c r="I333" s="62">
        <f t="shared" si="32"/>
        <v>22758.625160852051</v>
      </c>
      <c r="J333" s="64"/>
      <c r="K333" s="62">
        <f t="shared" si="33"/>
        <v>22758.625160852051</v>
      </c>
      <c r="L333" s="47"/>
      <c r="M333" s="65">
        <f t="shared" si="36"/>
        <v>22758.625160852051</v>
      </c>
      <c r="N333" s="46"/>
      <c r="O333" s="46"/>
      <c r="P333" s="46"/>
      <c r="Q333" s="45"/>
      <c r="R333" s="45"/>
      <c r="S333" s="17"/>
      <c r="T333" s="15"/>
      <c r="U333" s="14"/>
      <c r="V333" s="14"/>
      <c r="W333" s="14"/>
      <c r="X333" s="14"/>
      <c r="Y333" s="15"/>
      <c r="Z333" s="25"/>
      <c r="AA333" s="25"/>
      <c r="AB333" s="25"/>
      <c r="AC333" s="14"/>
      <c r="AD333" s="14"/>
      <c r="AE333" s="14"/>
      <c r="AF333" s="14"/>
      <c r="AG333" s="14"/>
      <c r="AH333" s="14"/>
    </row>
    <row r="334" spans="1:16384" x14ac:dyDescent="0.2">
      <c r="A334" s="32">
        <f t="shared" si="34"/>
        <v>43976</v>
      </c>
      <c r="B334" s="26">
        <v>318</v>
      </c>
      <c r="C334" s="32">
        <f t="shared" si="35"/>
        <v>43857</v>
      </c>
      <c r="D334" s="29">
        <f t="shared" si="31"/>
        <v>821306.87641881872</v>
      </c>
      <c r="E334" s="26" t="s">
        <v>15</v>
      </c>
      <c r="F334" s="26"/>
      <c r="G334" s="33">
        <v>2.8500000000000001E-2</v>
      </c>
      <c r="H334" s="26" t="s">
        <v>5</v>
      </c>
      <c r="I334" s="62">
        <f t="shared" si="32"/>
        <v>23407.245977936334</v>
      </c>
      <c r="J334" s="64"/>
      <c r="K334" s="62">
        <f t="shared" si="33"/>
        <v>23407.245977936334</v>
      </c>
      <c r="L334" s="47"/>
      <c r="M334" s="65">
        <f t="shared" si="36"/>
        <v>23407.245977936334</v>
      </c>
      <c r="N334" s="46"/>
      <c r="O334" s="46"/>
      <c r="P334" s="46"/>
      <c r="Q334" s="45"/>
      <c r="R334" s="45"/>
      <c r="S334" s="17"/>
      <c r="T334" s="15"/>
      <c r="U334" s="14"/>
      <c r="V334" s="14"/>
      <c r="W334" s="14"/>
      <c r="X334" s="14"/>
      <c r="Y334" s="15"/>
      <c r="Z334" s="25"/>
      <c r="AA334" s="25"/>
      <c r="AB334" s="25"/>
      <c r="AC334" s="14"/>
      <c r="AD334" s="14"/>
      <c r="AE334" s="14"/>
      <c r="AF334" s="14"/>
      <c r="AG334" s="14"/>
      <c r="AH334" s="14"/>
    </row>
    <row r="335" spans="1:16384" x14ac:dyDescent="0.2">
      <c r="A335" s="32">
        <f t="shared" si="34"/>
        <v>43977</v>
      </c>
      <c r="B335" s="26">
        <v>318</v>
      </c>
      <c r="C335" s="32">
        <f t="shared" si="35"/>
        <v>43858</v>
      </c>
      <c r="D335" s="29">
        <f t="shared" si="31"/>
        <v>844714.12239675503</v>
      </c>
      <c r="E335" s="26" t="s">
        <v>15</v>
      </c>
      <c r="F335" s="26"/>
      <c r="G335" s="33">
        <v>2.8500000000000001E-2</v>
      </c>
      <c r="H335" s="26" t="s">
        <v>5</v>
      </c>
      <c r="I335" s="62">
        <f t="shared" si="32"/>
        <v>24074.352488307519</v>
      </c>
      <c r="J335" s="64"/>
      <c r="K335" s="62">
        <f t="shared" si="33"/>
        <v>24074.352488307519</v>
      </c>
      <c r="L335" s="47"/>
      <c r="M335" s="65">
        <f t="shared" si="36"/>
        <v>24074.352488307519</v>
      </c>
      <c r="N335" s="46"/>
      <c r="O335" s="46"/>
      <c r="P335" s="46"/>
      <c r="Q335" s="45"/>
      <c r="R335" s="45"/>
      <c r="S335" s="17"/>
      <c r="T335" s="15"/>
      <c r="U335" s="14"/>
      <c r="V335" s="14"/>
      <c r="W335" s="14"/>
      <c r="X335" s="14"/>
      <c r="Y335" s="15"/>
      <c r="Z335" s="25"/>
      <c r="AA335" s="25"/>
      <c r="AB335" s="25"/>
      <c r="AC335" s="14"/>
      <c r="AD335" s="14"/>
      <c r="AE335" s="14"/>
      <c r="AF335" s="14"/>
      <c r="AG335" s="14"/>
      <c r="AH335" s="14"/>
    </row>
    <row r="336" spans="1:16384" x14ac:dyDescent="0.2">
      <c r="A336" s="32">
        <f t="shared" si="34"/>
        <v>43978</v>
      </c>
      <c r="B336" s="26">
        <v>318</v>
      </c>
      <c r="C336" s="32">
        <f t="shared" si="35"/>
        <v>43859</v>
      </c>
      <c r="D336" s="29">
        <f t="shared" si="31"/>
        <v>868788.47488506255</v>
      </c>
      <c r="E336" s="26" t="s">
        <v>15</v>
      </c>
      <c r="F336" s="26"/>
      <c r="G336" s="33">
        <v>2.8500000000000001E-2</v>
      </c>
      <c r="H336" s="26" t="s">
        <v>5</v>
      </c>
      <c r="I336" s="62">
        <f t="shared" si="32"/>
        <v>24760.471534224285</v>
      </c>
      <c r="J336" s="64"/>
      <c r="K336" s="62">
        <f t="shared" si="33"/>
        <v>24760.471534224285</v>
      </c>
      <c r="L336" s="47"/>
      <c r="M336" s="65">
        <f t="shared" si="36"/>
        <v>24760.471534224285</v>
      </c>
      <c r="N336" s="46"/>
      <c r="O336" s="46"/>
      <c r="P336" s="46"/>
      <c r="Q336" s="45"/>
      <c r="R336" s="45"/>
      <c r="S336" s="17"/>
      <c r="T336" s="15"/>
      <c r="U336" s="14"/>
      <c r="V336" s="14"/>
      <c r="W336" s="14"/>
      <c r="X336" s="14"/>
      <c r="Y336" s="15"/>
      <c r="Z336" s="25"/>
      <c r="AA336" s="25"/>
      <c r="AB336" s="25"/>
      <c r="AC336" s="14"/>
      <c r="AD336" s="14"/>
      <c r="AE336" s="14"/>
      <c r="AF336" s="14"/>
      <c r="AG336" s="14"/>
      <c r="AH336" s="14"/>
    </row>
    <row r="337" spans="1:34" x14ac:dyDescent="0.2">
      <c r="A337" s="32">
        <f t="shared" si="34"/>
        <v>43979</v>
      </c>
      <c r="B337" s="26">
        <v>318</v>
      </c>
      <c r="C337" s="32">
        <f t="shared" si="35"/>
        <v>43860</v>
      </c>
      <c r="D337" s="29">
        <f t="shared" si="31"/>
        <v>893548.94641928677</v>
      </c>
      <c r="E337" s="26" t="s">
        <v>15</v>
      </c>
      <c r="F337" s="26"/>
      <c r="G337" s="33">
        <v>2.8500000000000001E-2</v>
      </c>
      <c r="H337" s="26" t="s">
        <v>5</v>
      </c>
      <c r="I337" s="62">
        <f t="shared" si="32"/>
        <v>25466.144972949674</v>
      </c>
      <c r="J337" s="64"/>
      <c r="K337" s="62">
        <f t="shared" si="33"/>
        <v>25466.144972949674</v>
      </c>
      <c r="L337" s="47"/>
      <c r="M337" s="65">
        <f t="shared" si="36"/>
        <v>25466.144972949674</v>
      </c>
      <c r="N337" s="46"/>
      <c r="O337" s="46"/>
      <c r="P337" s="46"/>
      <c r="Q337" s="45"/>
      <c r="R337" s="45"/>
      <c r="S337" s="17"/>
      <c r="T337" s="15"/>
      <c r="U337" s="14"/>
      <c r="V337" s="14"/>
      <c r="W337" s="14"/>
      <c r="X337" s="14"/>
      <c r="Y337" s="15"/>
      <c r="Z337" s="25"/>
      <c r="AA337" s="25"/>
      <c r="AB337" s="25"/>
      <c r="AC337" s="14"/>
      <c r="AD337" s="14"/>
      <c r="AE337" s="14"/>
      <c r="AF337" s="14"/>
      <c r="AG337" s="14"/>
      <c r="AH337" s="14"/>
    </row>
    <row r="338" spans="1:34" x14ac:dyDescent="0.2">
      <c r="A338" s="32">
        <f t="shared" si="34"/>
        <v>43980</v>
      </c>
      <c r="B338" s="26">
        <v>318</v>
      </c>
      <c r="C338" s="32">
        <f t="shared" si="35"/>
        <v>43861</v>
      </c>
      <c r="D338" s="29">
        <f t="shared" si="31"/>
        <v>919015.09139223641</v>
      </c>
      <c r="E338" s="26" t="s">
        <v>15</v>
      </c>
      <c r="F338" s="26"/>
      <c r="G338" s="33">
        <v>2.8500000000000001E-2</v>
      </c>
      <c r="H338" s="26" t="s">
        <v>5</v>
      </c>
      <c r="I338" s="62">
        <f t="shared" si="32"/>
        <v>26191.93010467874</v>
      </c>
      <c r="J338" s="64"/>
      <c r="K338" s="62">
        <f t="shared" si="33"/>
        <v>26191.93010467874</v>
      </c>
      <c r="L338" s="47"/>
      <c r="M338" s="65">
        <f t="shared" si="36"/>
        <v>26191.93010467874</v>
      </c>
      <c r="N338" s="46"/>
      <c r="O338" s="46"/>
      <c r="P338" s="46"/>
      <c r="Q338" s="45"/>
      <c r="R338" s="45"/>
      <c r="S338" s="17"/>
      <c r="T338" s="15"/>
      <c r="U338" s="14"/>
      <c r="V338" s="14"/>
      <c r="W338" s="14"/>
      <c r="X338" s="14"/>
      <c r="Y338" s="15"/>
      <c r="Z338" s="25"/>
      <c r="AA338" s="25"/>
      <c r="AB338" s="25"/>
      <c r="AC338" s="14"/>
      <c r="AD338" s="14"/>
      <c r="AE338" s="14"/>
      <c r="AF338" s="14"/>
      <c r="AG338" s="14"/>
      <c r="AH338" s="14"/>
    </row>
    <row r="339" spans="1:34" x14ac:dyDescent="0.2">
      <c r="A339" s="32">
        <f t="shared" si="34"/>
        <v>43981</v>
      </c>
      <c r="B339" s="26">
        <v>318</v>
      </c>
      <c r="C339" s="32">
        <f t="shared" si="35"/>
        <v>43862</v>
      </c>
      <c r="D339" s="29">
        <f t="shared" si="31"/>
        <v>945207.02149691514</v>
      </c>
      <c r="E339" s="26" t="s">
        <v>15</v>
      </c>
      <c r="F339" s="26"/>
      <c r="G339" s="33">
        <v>2.8500000000000001E-2</v>
      </c>
      <c r="H339" s="26" t="s">
        <v>5</v>
      </c>
      <c r="I339" s="62">
        <f t="shared" si="32"/>
        <v>26938.400112662082</v>
      </c>
      <c r="J339" s="64"/>
      <c r="K339" s="62">
        <f t="shared" si="33"/>
        <v>26938.400112662082</v>
      </c>
      <c r="L339" s="47"/>
      <c r="M339" s="65">
        <f t="shared" si="36"/>
        <v>26938.400112662082</v>
      </c>
      <c r="N339" s="46"/>
      <c r="O339" s="46"/>
      <c r="P339" s="46"/>
      <c r="Q339" s="45"/>
      <c r="R339" s="45"/>
      <c r="S339" s="17"/>
      <c r="T339" s="15"/>
      <c r="U339" s="14"/>
      <c r="V339" s="14"/>
      <c r="W339" s="14"/>
      <c r="X339" s="14"/>
      <c r="Y339" s="15"/>
      <c r="Z339" s="25"/>
      <c r="AA339" s="25"/>
      <c r="AB339" s="25"/>
      <c r="AC339" s="14"/>
      <c r="AD339" s="14"/>
      <c r="AE339" s="14"/>
      <c r="AF339" s="14"/>
      <c r="AG339" s="14"/>
      <c r="AH339" s="14"/>
    </row>
    <row r="340" spans="1:34" x14ac:dyDescent="0.2">
      <c r="A340" s="32">
        <f t="shared" si="34"/>
        <v>43982</v>
      </c>
      <c r="B340" s="26">
        <v>318</v>
      </c>
      <c r="C340" s="32">
        <f t="shared" si="35"/>
        <v>43863</v>
      </c>
      <c r="D340" s="29">
        <f t="shared" si="31"/>
        <v>972145.42160957726</v>
      </c>
      <c r="E340" s="26" t="s">
        <v>15</v>
      </c>
      <c r="F340" s="26"/>
      <c r="G340" s="33">
        <v>2.8500000000000001E-2</v>
      </c>
      <c r="H340" s="26" t="s">
        <v>5</v>
      </c>
      <c r="I340" s="62">
        <f t="shared" si="32"/>
        <v>27706.144515872951</v>
      </c>
      <c r="J340" s="64"/>
      <c r="K340" s="62">
        <f t="shared" si="33"/>
        <v>27706.144515872951</v>
      </c>
      <c r="L340" s="47"/>
      <c r="M340" s="65">
        <f t="shared" si="36"/>
        <v>27706.144515872951</v>
      </c>
      <c r="N340" s="46"/>
      <c r="O340" s="46"/>
      <c r="P340" s="46"/>
      <c r="Q340" s="45"/>
      <c r="R340" s="45"/>
      <c r="S340" s="17"/>
      <c r="T340" s="15"/>
      <c r="U340" s="14"/>
      <c r="V340" s="14"/>
      <c r="W340" s="14"/>
      <c r="X340" s="14"/>
      <c r="Y340" s="15"/>
      <c r="Z340" s="25"/>
      <c r="AA340" s="25"/>
      <c r="AB340" s="25"/>
      <c r="AC340" s="14"/>
      <c r="AD340" s="14"/>
      <c r="AE340" s="14"/>
      <c r="AF340" s="14"/>
      <c r="AG340" s="14"/>
      <c r="AH340" s="14"/>
    </row>
    <row r="341" spans="1:34" x14ac:dyDescent="0.2">
      <c r="A341" s="32">
        <f t="shared" si="34"/>
        <v>43983</v>
      </c>
      <c r="B341" s="26">
        <v>318</v>
      </c>
      <c r="C341" s="32">
        <f t="shared" si="35"/>
        <v>43864</v>
      </c>
      <c r="D341" s="29">
        <f t="shared" si="31"/>
        <v>999851.56612545019</v>
      </c>
      <c r="E341" s="26" t="s">
        <v>15</v>
      </c>
      <c r="F341" s="26"/>
      <c r="G341" s="33">
        <v>2.8500000000000001E-2</v>
      </c>
      <c r="H341" s="26" t="s">
        <v>5</v>
      </c>
      <c r="I341" s="62">
        <f t="shared" si="32"/>
        <v>28495.769634575332</v>
      </c>
      <c r="J341" s="64"/>
      <c r="K341" s="62">
        <f t="shared" si="33"/>
        <v>28495.769634575332</v>
      </c>
      <c r="L341" s="47"/>
      <c r="M341" s="65">
        <f t="shared" si="36"/>
        <v>28495.769634575332</v>
      </c>
      <c r="N341" s="46"/>
      <c r="O341" s="46"/>
      <c r="P341" s="46"/>
      <c r="Q341" s="45"/>
      <c r="R341" s="45"/>
      <c r="S341" s="17"/>
      <c r="T341" s="15"/>
      <c r="U341" s="14"/>
      <c r="V341" s="14"/>
      <c r="W341" s="14"/>
      <c r="X341" s="14"/>
      <c r="Y341" s="15"/>
      <c r="Z341" s="25"/>
      <c r="AA341" s="25"/>
      <c r="AB341" s="25"/>
      <c r="AC341" s="14"/>
      <c r="AD341" s="14"/>
      <c r="AE341" s="14"/>
      <c r="AF341" s="14"/>
      <c r="AG341" s="14"/>
      <c r="AH341" s="14"/>
    </row>
    <row r="342" spans="1:34" x14ac:dyDescent="0.2">
      <c r="A342" s="32">
        <f t="shared" si="34"/>
        <v>43984</v>
      </c>
      <c r="B342" s="26">
        <v>318</v>
      </c>
      <c r="C342" s="32">
        <f t="shared" si="35"/>
        <v>43865</v>
      </c>
      <c r="D342" s="29">
        <f t="shared" si="31"/>
        <v>1028347.3357600255</v>
      </c>
      <c r="E342" s="26" t="s">
        <v>15</v>
      </c>
      <c r="F342" s="26"/>
      <c r="G342" s="33">
        <v>2.8500000000000001E-2</v>
      </c>
      <c r="H342" s="26" t="s">
        <v>5</v>
      </c>
      <c r="I342" s="62">
        <f t="shared" si="32"/>
        <v>29307.899069160729</v>
      </c>
      <c r="J342" s="64"/>
      <c r="K342" s="62">
        <f t="shared" si="33"/>
        <v>29307.899069160729</v>
      </c>
      <c r="L342" s="47"/>
      <c r="M342" s="65">
        <f t="shared" si="36"/>
        <v>29307.899069160729</v>
      </c>
      <c r="N342" s="46"/>
      <c r="O342" s="46"/>
      <c r="P342" s="46"/>
      <c r="Q342" s="45"/>
      <c r="R342" s="45"/>
      <c r="S342" s="17"/>
      <c r="T342" s="15"/>
      <c r="U342" s="14"/>
      <c r="V342" s="14"/>
      <c r="W342" s="14"/>
      <c r="X342" s="14"/>
      <c r="Y342" s="15"/>
      <c r="Z342" s="25"/>
      <c r="AA342" s="25"/>
      <c r="AB342" s="25"/>
      <c r="AC342" s="14"/>
      <c r="AD342" s="14"/>
      <c r="AE342" s="14"/>
      <c r="AF342" s="14"/>
      <c r="AG342" s="14"/>
      <c r="AH342" s="14"/>
    </row>
    <row r="343" spans="1:34" x14ac:dyDescent="0.2">
      <c r="A343" s="32">
        <f t="shared" si="34"/>
        <v>43985</v>
      </c>
      <c r="B343" s="26">
        <v>318</v>
      </c>
      <c r="C343" s="32">
        <f t="shared" si="35"/>
        <v>43866</v>
      </c>
      <c r="D343" s="29">
        <f t="shared" si="31"/>
        <v>1057655.2348291862</v>
      </c>
      <c r="E343" s="26" t="s">
        <v>15</v>
      </c>
      <c r="F343" s="26"/>
      <c r="G343" s="33">
        <v>2.8500000000000001E-2</v>
      </c>
      <c r="H343" s="26" t="s">
        <v>5</v>
      </c>
      <c r="I343" s="62">
        <f t="shared" si="32"/>
        <v>30143.17419263181</v>
      </c>
      <c r="J343" s="64"/>
      <c r="K343" s="62">
        <f t="shared" si="33"/>
        <v>30143.17419263181</v>
      </c>
      <c r="L343" s="47"/>
      <c r="M343" s="65">
        <f t="shared" si="36"/>
        <v>30143.17419263181</v>
      </c>
      <c r="N343" s="46"/>
      <c r="O343" s="46"/>
      <c r="P343" s="46"/>
      <c r="Q343" s="45"/>
      <c r="R343" s="45"/>
      <c r="S343" s="17"/>
      <c r="T343" s="15"/>
      <c r="U343" s="14"/>
      <c r="V343" s="14"/>
      <c r="W343" s="14"/>
      <c r="X343" s="14"/>
      <c r="Y343" s="15"/>
      <c r="Z343" s="25"/>
      <c r="AA343" s="25"/>
      <c r="AB343" s="25"/>
      <c r="AC343" s="14"/>
      <c r="AD343" s="14"/>
      <c r="AE343" s="14"/>
      <c r="AF343" s="14"/>
      <c r="AG343" s="14"/>
      <c r="AH343" s="14"/>
    </row>
    <row r="344" spans="1:34" x14ac:dyDescent="0.2">
      <c r="A344" s="32">
        <f t="shared" si="34"/>
        <v>43986</v>
      </c>
      <c r="B344" s="26">
        <v>318</v>
      </c>
      <c r="C344" s="32">
        <f t="shared" si="35"/>
        <v>43867</v>
      </c>
      <c r="D344" s="29">
        <f t="shared" si="31"/>
        <v>1087798.4090218181</v>
      </c>
      <c r="E344" s="26" t="s">
        <v>15</v>
      </c>
      <c r="F344" s="26"/>
      <c r="G344" s="33">
        <v>2.8500000000000001E-2</v>
      </c>
      <c r="H344" s="26" t="s">
        <v>5</v>
      </c>
      <c r="I344" s="62">
        <f t="shared" si="32"/>
        <v>31002.254657121815</v>
      </c>
      <c r="J344" s="64"/>
      <c r="K344" s="62">
        <f t="shared" si="33"/>
        <v>31002.254657121815</v>
      </c>
      <c r="L344" s="47"/>
      <c r="M344" s="65">
        <f t="shared" si="36"/>
        <v>31002.254657121815</v>
      </c>
      <c r="N344" s="46"/>
      <c r="O344" s="46"/>
      <c r="P344" s="46"/>
      <c r="Q344" s="45"/>
      <c r="R344" s="45"/>
      <c r="S344" s="17"/>
      <c r="T344" s="15"/>
      <c r="U344" s="14"/>
      <c r="V344" s="14"/>
      <c r="W344" s="14"/>
      <c r="X344" s="14"/>
      <c r="Y344" s="15"/>
      <c r="Z344" s="25"/>
      <c r="AA344" s="14"/>
      <c r="AB344" s="14"/>
      <c r="AC344" s="14"/>
      <c r="AD344" s="14"/>
      <c r="AE344" s="14"/>
      <c r="AF344" s="14"/>
      <c r="AG344" s="14"/>
      <c r="AH344" s="14"/>
    </row>
    <row r="345" spans="1:34" x14ac:dyDescent="0.2">
      <c r="A345" s="32">
        <f t="shared" si="34"/>
        <v>43987</v>
      </c>
      <c r="B345" s="26">
        <v>318</v>
      </c>
      <c r="C345" s="32">
        <f t="shared" si="35"/>
        <v>43868</v>
      </c>
      <c r="D345" s="29">
        <f t="shared" si="31"/>
        <v>1118800.6636789399</v>
      </c>
      <c r="E345" s="26" t="s">
        <v>15</v>
      </c>
      <c r="F345" s="26"/>
      <c r="G345" s="33">
        <v>2.8500000000000001E-2</v>
      </c>
      <c r="H345" s="26" t="s">
        <v>5</v>
      </c>
      <c r="I345" s="62">
        <f t="shared" si="32"/>
        <v>31885.818914849788</v>
      </c>
      <c r="J345" s="64"/>
      <c r="K345" s="62">
        <f t="shared" si="33"/>
        <v>31885.818914849788</v>
      </c>
      <c r="L345" s="47"/>
      <c r="M345" s="65">
        <f t="shared" si="36"/>
        <v>31885.818914849788</v>
      </c>
      <c r="N345" s="46"/>
      <c r="O345" s="46"/>
      <c r="P345" s="46"/>
      <c r="Q345" s="45"/>
      <c r="R345" s="45"/>
      <c r="S345" s="17"/>
      <c r="T345" s="15"/>
      <c r="U345" s="14"/>
      <c r="V345" s="14"/>
      <c r="W345" s="14"/>
      <c r="X345" s="14"/>
      <c r="Y345" s="15"/>
      <c r="Z345" s="25"/>
      <c r="AA345" s="14"/>
      <c r="AB345" s="14"/>
      <c r="AC345" s="14"/>
      <c r="AD345" s="14"/>
      <c r="AE345" s="14"/>
      <c r="AF345" s="14"/>
      <c r="AG345" s="14"/>
      <c r="AH345" s="14"/>
    </row>
    <row r="346" spans="1:34" x14ac:dyDescent="0.2">
      <c r="A346" s="32">
        <f t="shared" si="34"/>
        <v>43988</v>
      </c>
      <c r="B346" s="26">
        <v>318</v>
      </c>
      <c r="C346" s="32">
        <f t="shared" si="35"/>
        <v>43869</v>
      </c>
      <c r="D346" s="29">
        <f t="shared" si="31"/>
        <v>1150686.4825937897</v>
      </c>
      <c r="E346" s="26" t="s">
        <v>15</v>
      </c>
      <c r="F346" s="26"/>
      <c r="G346" s="33">
        <v>2.8500000000000001E-2</v>
      </c>
      <c r="H346" s="26" t="s">
        <v>5</v>
      </c>
      <c r="I346" s="62">
        <f t="shared" si="32"/>
        <v>32794.564753923005</v>
      </c>
      <c r="J346" s="64"/>
      <c r="K346" s="62">
        <f t="shared" si="33"/>
        <v>32794.564753923005</v>
      </c>
      <c r="L346" s="47"/>
      <c r="M346" s="65">
        <f t="shared" si="36"/>
        <v>32794.564753923005</v>
      </c>
      <c r="N346" s="46"/>
      <c r="O346" s="46"/>
      <c r="P346" s="46"/>
      <c r="Q346" s="45"/>
      <c r="R346" s="45"/>
      <c r="S346" s="17"/>
      <c r="T346" s="15"/>
      <c r="U346" s="14"/>
      <c r="V346" s="14"/>
      <c r="W346" s="14"/>
      <c r="X346" s="14"/>
      <c r="Y346" s="15"/>
      <c r="Z346" s="25"/>
      <c r="AA346" s="14"/>
      <c r="AB346" s="14"/>
      <c r="AC346" s="14"/>
      <c r="AD346" s="14"/>
      <c r="AE346" s="14"/>
      <c r="AF346" s="14"/>
      <c r="AG346" s="14"/>
      <c r="AH346" s="14"/>
    </row>
    <row r="347" spans="1:34" x14ac:dyDescent="0.2">
      <c r="A347" s="32">
        <f t="shared" si="34"/>
        <v>43989</v>
      </c>
      <c r="B347" s="26">
        <v>318</v>
      </c>
      <c r="C347" s="32">
        <f t="shared" si="35"/>
        <v>43870</v>
      </c>
      <c r="D347" s="29">
        <f t="shared" si="31"/>
        <v>1183481.0473477128</v>
      </c>
      <c r="E347" s="26" t="s">
        <v>15</v>
      </c>
      <c r="F347" s="26"/>
      <c r="G347" s="33">
        <v>2.8500000000000001E-2</v>
      </c>
      <c r="H347" s="26" t="s">
        <v>5</v>
      </c>
      <c r="I347" s="62">
        <f t="shared" si="32"/>
        <v>33729.209849409817</v>
      </c>
      <c r="J347" s="64"/>
      <c r="K347" s="62">
        <f t="shared" si="33"/>
        <v>33729.209849409817</v>
      </c>
      <c r="L347" s="47"/>
      <c r="M347" s="65">
        <f t="shared" si="36"/>
        <v>33729.209849409817</v>
      </c>
      <c r="N347" s="46"/>
      <c r="O347" s="46"/>
      <c r="P347" s="46"/>
      <c r="Q347" s="45"/>
      <c r="R347" s="45"/>
      <c r="S347" s="17"/>
      <c r="T347" s="15"/>
      <c r="U347" s="14"/>
      <c r="V347" s="14"/>
      <c r="W347" s="14"/>
      <c r="X347" s="14"/>
      <c r="Y347" s="15"/>
      <c r="Z347" s="25"/>
      <c r="AA347" s="14"/>
      <c r="AB347" s="14"/>
      <c r="AC347" s="14"/>
      <c r="AD347" s="14"/>
      <c r="AE347" s="14"/>
      <c r="AF347" s="14"/>
      <c r="AG347" s="14"/>
      <c r="AH347" s="14"/>
    </row>
    <row r="348" spans="1:34" x14ac:dyDescent="0.2">
      <c r="A348" s="32">
        <f t="shared" si="34"/>
        <v>43990</v>
      </c>
      <c r="B348" s="26">
        <v>318</v>
      </c>
      <c r="C348" s="32">
        <f t="shared" si="35"/>
        <v>43871</v>
      </c>
      <c r="D348" s="29">
        <f t="shared" si="31"/>
        <v>1217210.2571971226</v>
      </c>
      <c r="E348" s="26" t="s">
        <v>15</v>
      </c>
      <c r="F348" s="26"/>
      <c r="G348" s="33">
        <v>2.8500000000000001E-2</v>
      </c>
      <c r="H348" s="26" t="s">
        <v>5</v>
      </c>
      <c r="I348" s="62">
        <f t="shared" si="32"/>
        <v>34690.492330117995</v>
      </c>
      <c r="J348" s="64"/>
      <c r="K348" s="62">
        <f t="shared" si="33"/>
        <v>34690.492330117995</v>
      </c>
      <c r="L348" s="47"/>
      <c r="M348" s="65">
        <f t="shared" si="36"/>
        <v>34690.492330117995</v>
      </c>
      <c r="N348" s="46"/>
      <c r="O348" s="46"/>
      <c r="P348" s="46"/>
      <c r="Q348" s="45"/>
      <c r="R348" s="45"/>
      <c r="S348" s="17"/>
      <c r="T348" s="15"/>
      <c r="U348" s="14"/>
      <c r="V348" s="14"/>
      <c r="W348" s="14"/>
      <c r="X348" s="14"/>
      <c r="Y348" s="15"/>
      <c r="Z348" s="25"/>
      <c r="AA348" s="14"/>
      <c r="AB348" s="14"/>
      <c r="AC348" s="14"/>
      <c r="AD348" s="14"/>
      <c r="AE348" s="14"/>
      <c r="AF348" s="14"/>
      <c r="AG348" s="14"/>
      <c r="AH348" s="14"/>
    </row>
    <row r="349" spans="1:34" x14ac:dyDescent="0.2">
      <c r="A349" s="32">
        <f t="shared" si="34"/>
        <v>43991</v>
      </c>
      <c r="B349" s="26">
        <v>318</v>
      </c>
      <c r="C349" s="32">
        <f t="shared" si="35"/>
        <v>43872</v>
      </c>
      <c r="D349" s="29">
        <f t="shared" si="31"/>
        <v>1251900.7495272406</v>
      </c>
      <c r="E349" s="26" t="s">
        <v>15</v>
      </c>
      <c r="F349" s="26"/>
      <c r="G349" s="33">
        <v>2.8500000000000001E-2</v>
      </c>
      <c r="H349" s="26" t="s">
        <v>5</v>
      </c>
      <c r="I349" s="62">
        <f t="shared" si="32"/>
        <v>35679.171361526358</v>
      </c>
      <c r="J349" s="64"/>
      <c r="K349" s="62">
        <f t="shared" si="33"/>
        <v>35679.171361526358</v>
      </c>
      <c r="L349" s="47"/>
      <c r="M349" s="65">
        <f t="shared" si="36"/>
        <v>35679.171361526358</v>
      </c>
      <c r="N349" s="46"/>
      <c r="O349" s="46"/>
      <c r="P349" s="46"/>
      <c r="Q349" s="45"/>
      <c r="R349" s="45"/>
      <c r="S349" s="17"/>
      <c r="T349" s="15"/>
      <c r="U349" s="14"/>
      <c r="V349" s="14"/>
      <c r="W349" s="14"/>
      <c r="X349" s="14"/>
      <c r="Y349" s="15"/>
      <c r="Z349" s="25"/>
      <c r="AA349" s="14"/>
      <c r="AB349" s="14"/>
      <c r="AC349" s="14"/>
      <c r="AD349" s="14"/>
      <c r="AE349" s="14"/>
      <c r="AF349" s="14"/>
      <c r="AG349" s="14"/>
      <c r="AH349" s="14"/>
    </row>
    <row r="350" spans="1:34" x14ac:dyDescent="0.2">
      <c r="A350" s="32">
        <f t="shared" si="34"/>
        <v>43992</v>
      </c>
      <c r="B350" s="26">
        <v>318</v>
      </c>
      <c r="C350" s="32">
        <f t="shared" si="35"/>
        <v>43873</v>
      </c>
      <c r="D350" s="29">
        <f t="shared" si="31"/>
        <v>1287579.9208887671</v>
      </c>
      <c r="E350" s="26" t="s">
        <v>15</v>
      </c>
      <c r="F350" s="26"/>
      <c r="G350" s="33">
        <v>2.8500000000000001E-2</v>
      </c>
      <c r="H350" s="26" t="s">
        <v>5</v>
      </c>
      <c r="I350" s="62">
        <f t="shared" si="32"/>
        <v>36696.027745329862</v>
      </c>
      <c r="J350" s="64"/>
      <c r="K350" s="62">
        <f t="shared" si="33"/>
        <v>36696.027745329862</v>
      </c>
      <c r="L350" s="47"/>
      <c r="M350" s="65">
        <f t="shared" si="36"/>
        <v>36696.027745329862</v>
      </c>
      <c r="N350" s="46"/>
      <c r="O350" s="46"/>
      <c r="P350" s="46"/>
      <c r="Q350" s="45"/>
      <c r="R350" s="45"/>
      <c r="S350" s="17"/>
      <c r="T350" s="15"/>
      <c r="U350" s="14"/>
      <c r="V350" s="14"/>
      <c r="W350" s="14"/>
      <c r="X350" s="14"/>
      <c r="Y350" s="15"/>
      <c r="Z350" s="25"/>
      <c r="AA350" s="14"/>
      <c r="AB350" s="14"/>
      <c r="AC350" s="14"/>
      <c r="AD350" s="14"/>
      <c r="AE350" s="14"/>
      <c r="AF350" s="14"/>
      <c r="AG350" s="14"/>
      <c r="AH350" s="14"/>
    </row>
    <row r="351" spans="1:34" x14ac:dyDescent="0.2">
      <c r="A351" s="32">
        <f t="shared" si="34"/>
        <v>43993</v>
      </c>
      <c r="B351" s="26">
        <v>318</v>
      </c>
      <c r="C351" s="32">
        <f t="shared" si="35"/>
        <v>43874</v>
      </c>
      <c r="D351" s="29">
        <f t="shared" si="31"/>
        <v>1324275.9486340969</v>
      </c>
      <c r="E351" s="26" t="s">
        <v>15</v>
      </c>
      <c r="F351" s="26"/>
      <c r="G351" s="33">
        <v>2.8500000000000001E-2</v>
      </c>
      <c r="H351" s="26" t="s">
        <v>5</v>
      </c>
      <c r="I351" s="62">
        <f t="shared" si="32"/>
        <v>37741.864536071764</v>
      </c>
      <c r="J351" s="64"/>
      <c r="K351" s="62">
        <f t="shared" si="33"/>
        <v>37741.864536071764</v>
      </c>
      <c r="L351" s="47"/>
      <c r="M351" s="65">
        <f t="shared" si="36"/>
        <v>37741.864536071764</v>
      </c>
      <c r="N351" s="46"/>
      <c r="O351" s="46"/>
      <c r="P351" s="46"/>
      <c r="Q351" s="45"/>
      <c r="R351" s="45"/>
      <c r="S351" s="17"/>
      <c r="T351" s="15"/>
      <c r="U351" s="14"/>
      <c r="V351" s="14"/>
      <c r="W351" s="14"/>
      <c r="X351" s="14"/>
      <c r="Y351" s="15"/>
      <c r="Z351" s="25"/>
      <c r="AA351" s="14"/>
      <c r="AB351" s="14"/>
      <c r="AC351" s="14"/>
      <c r="AD351" s="14"/>
      <c r="AE351" s="14"/>
      <c r="AF351" s="14"/>
      <c r="AG351" s="14"/>
      <c r="AH351" s="14"/>
    </row>
    <row r="352" spans="1:34" x14ac:dyDescent="0.2">
      <c r="A352" s="32">
        <f t="shared" si="34"/>
        <v>43994</v>
      </c>
      <c r="B352" s="26">
        <v>318</v>
      </c>
      <c r="C352" s="32">
        <f t="shared" si="35"/>
        <v>43875</v>
      </c>
      <c r="D352" s="29">
        <f t="shared" si="31"/>
        <v>1362017.8131701685</v>
      </c>
      <c r="E352" s="26" t="s">
        <v>15</v>
      </c>
      <c r="F352" s="26"/>
      <c r="G352" s="33">
        <v>2.8500000000000001E-2</v>
      </c>
      <c r="H352" s="26" t="s">
        <v>5</v>
      </c>
      <c r="I352" s="62">
        <f t="shared" si="32"/>
        <v>38817.507675349807</v>
      </c>
      <c r="J352" s="64"/>
      <c r="K352" s="62">
        <f t="shared" si="33"/>
        <v>38817.507675349807</v>
      </c>
      <c r="L352" s="47"/>
      <c r="M352" s="65">
        <f t="shared" si="36"/>
        <v>38817.507675349807</v>
      </c>
      <c r="N352" s="46"/>
      <c r="O352" s="46"/>
      <c r="P352" s="46"/>
      <c r="Q352" s="45"/>
      <c r="R352" s="45"/>
      <c r="S352" s="17"/>
      <c r="T352" s="15"/>
      <c r="U352" s="14"/>
      <c r="V352" s="14"/>
      <c r="W352" s="14"/>
      <c r="X352" s="14"/>
      <c r="Y352" s="15"/>
      <c r="Z352" s="25"/>
      <c r="AA352" s="14"/>
      <c r="AB352" s="14"/>
      <c r="AC352" s="14"/>
      <c r="AD352" s="14"/>
      <c r="AE352" s="14"/>
      <c r="AF352" s="14"/>
      <c r="AG352" s="14"/>
      <c r="AH352" s="14"/>
    </row>
    <row r="353" spans="1:34" x14ac:dyDescent="0.2">
      <c r="A353" s="32">
        <f t="shared" si="34"/>
        <v>43995</v>
      </c>
      <c r="B353" s="26">
        <v>318</v>
      </c>
      <c r="C353" s="32">
        <f t="shared" si="35"/>
        <v>43876</v>
      </c>
      <c r="D353" s="29">
        <f t="shared" si="31"/>
        <v>1400835.3208455183</v>
      </c>
      <c r="E353" s="26" t="s">
        <v>15</v>
      </c>
      <c r="F353" s="26"/>
      <c r="G353" s="33">
        <v>2.8500000000000001E-2</v>
      </c>
      <c r="H353" s="26" t="s">
        <v>5</v>
      </c>
      <c r="I353" s="62">
        <f t="shared" si="32"/>
        <v>39923.806644097269</v>
      </c>
      <c r="J353" s="64"/>
      <c r="K353" s="62">
        <f t="shared" si="33"/>
        <v>39923.806644097269</v>
      </c>
      <c r="L353" s="47"/>
      <c r="M353" s="65">
        <f t="shared" si="36"/>
        <v>39923.806644097269</v>
      </c>
      <c r="N353" s="46"/>
      <c r="O353" s="46"/>
      <c r="P353" s="46"/>
      <c r="Q353" s="45"/>
      <c r="R353" s="45"/>
      <c r="S353" s="17"/>
      <c r="T353" s="15"/>
      <c r="U353" s="14"/>
      <c r="V353" s="14"/>
      <c r="W353" s="14"/>
      <c r="X353" s="14"/>
      <c r="Y353" s="15"/>
      <c r="Z353" s="25"/>
      <c r="AA353" s="14"/>
      <c r="AB353" s="14"/>
      <c r="AC353" s="14"/>
      <c r="AD353" s="14"/>
      <c r="AE353" s="14"/>
      <c r="AF353" s="14"/>
      <c r="AG353" s="14"/>
      <c r="AH353" s="14"/>
    </row>
    <row r="354" spans="1:34" x14ac:dyDescent="0.2">
      <c r="A354" s="32">
        <f t="shared" si="34"/>
        <v>43996</v>
      </c>
      <c r="B354" s="26">
        <v>318</v>
      </c>
      <c r="C354" s="32">
        <f t="shared" si="35"/>
        <v>43877</v>
      </c>
      <c r="D354" s="29">
        <f t="shared" si="31"/>
        <v>1440759.1274896155</v>
      </c>
      <c r="E354" s="26" t="s">
        <v>15</v>
      </c>
      <c r="F354" s="26"/>
      <c r="G354" s="33">
        <v>2.8500000000000001E-2</v>
      </c>
      <c r="H354" s="26" t="s">
        <v>5</v>
      </c>
      <c r="I354" s="62">
        <f t="shared" si="32"/>
        <v>41061.635133454045</v>
      </c>
      <c r="J354" s="64"/>
      <c r="K354" s="62">
        <f t="shared" si="33"/>
        <v>41061.635133454045</v>
      </c>
      <c r="L354" s="47"/>
      <c r="M354" s="65">
        <f t="shared" si="36"/>
        <v>41061.635133454045</v>
      </c>
      <c r="N354" s="46"/>
      <c r="O354" s="46"/>
      <c r="P354" s="46"/>
      <c r="Q354" s="45"/>
      <c r="R354" s="45"/>
      <c r="S354" s="17"/>
      <c r="T354" s="15"/>
      <c r="U354" s="14"/>
      <c r="V354" s="14"/>
      <c r="W354" s="14"/>
      <c r="X354" s="14"/>
      <c r="Y354" s="15"/>
      <c r="Z354" s="25"/>
      <c r="AA354" s="14"/>
      <c r="AB354" s="14"/>
      <c r="AC354" s="14"/>
      <c r="AD354" s="14"/>
      <c r="AE354" s="14"/>
      <c r="AF354" s="14"/>
      <c r="AG354" s="14"/>
      <c r="AH354" s="14"/>
    </row>
    <row r="355" spans="1:34" x14ac:dyDescent="0.2">
      <c r="A355" s="32">
        <f t="shared" si="34"/>
        <v>43997</v>
      </c>
      <c r="B355" s="26">
        <v>318</v>
      </c>
      <c r="C355" s="32">
        <f t="shared" si="35"/>
        <v>43878</v>
      </c>
      <c r="D355" s="29">
        <f t="shared" si="31"/>
        <v>1481820.7626230696</v>
      </c>
      <c r="E355" s="26" t="s">
        <v>15</v>
      </c>
      <c r="F355" s="26"/>
      <c r="G355" s="33">
        <v>2.8500000000000001E-2</v>
      </c>
      <c r="H355" s="26" t="s">
        <v>5</v>
      </c>
      <c r="I355" s="62">
        <f t="shared" si="32"/>
        <v>42231.891734757482</v>
      </c>
      <c r="J355" s="64"/>
      <c r="K355" s="62">
        <f t="shared" si="33"/>
        <v>42231.891734757482</v>
      </c>
      <c r="L355" s="47"/>
      <c r="M355" s="65">
        <f t="shared" si="36"/>
        <v>42231.891734757482</v>
      </c>
      <c r="N355" s="46"/>
      <c r="O355" s="46"/>
      <c r="P355" s="46"/>
      <c r="Q355" s="45"/>
      <c r="R355" s="45"/>
      <c r="S355" s="17"/>
      <c r="T355" s="15"/>
      <c r="U355" s="14"/>
      <c r="V355" s="14"/>
      <c r="W355" s="14"/>
      <c r="X355" s="14"/>
      <c r="Y355" s="15"/>
      <c r="Z355" s="25"/>
      <c r="AA355" s="14"/>
      <c r="AB355" s="14"/>
      <c r="AC355" s="14"/>
      <c r="AD355" s="14"/>
      <c r="AE355" s="14"/>
      <c r="AF355" s="14"/>
      <c r="AG355" s="14"/>
      <c r="AH355" s="14"/>
    </row>
    <row r="356" spans="1:34" x14ac:dyDescent="0.2">
      <c r="A356" s="32">
        <f t="shared" si="34"/>
        <v>43998</v>
      </c>
      <c r="B356" s="26">
        <v>318</v>
      </c>
      <c r="C356" s="32">
        <f t="shared" si="35"/>
        <v>43879</v>
      </c>
      <c r="D356" s="29">
        <f t="shared" si="31"/>
        <v>1524052.654357827</v>
      </c>
      <c r="E356" s="26" t="s">
        <v>15</v>
      </c>
      <c r="F356" s="26"/>
      <c r="G356" s="33">
        <v>2.8500000000000001E-2</v>
      </c>
      <c r="H356" s="26" t="s">
        <v>5</v>
      </c>
      <c r="I356" s="62">
        <f t="shared" si="32"/>
        <v>43435.500649198075</v>
      </c>
      <c r="J356" s="64"/>
      <c r="K356" s="62">
        <f t="shared" si="33"/>
        <v>43435.500649198075</v>
      </c>
      <c r="L356" s="47"/>
      <c r="M356" s="65">
        <f t="shared" si="36"/>
        <v>43435.500649198075</v>
      </c>
      <c r="N356" s="46"/>
      <c r="O356" s="46"/>
      <c r="P356" s="46"/>
      <c r="Q356" s="45"/>
      <c r="R356" s="45"/>
      <c r="S356" s="17"/>
      <c r="T356" s="15"/>
      <c r="U356" s="14"/>
      <c r="V356" s="14"/>
      <c r="W356" s="14"/>
      <c r="X356" s="14"/>
      <c r="Y356" s="15"/>
      <c r="Z356" s="25"/>
      <c r="AA356" s="14"/>
      <c r="AB356" s="14"/>
      <c r="AC356" s="14"/>
      <c r="AD356" s="14"/>
      <c r="AE356" s="14"/>
      <c r="AF356" s="14"/>
      <c r="AG356" s="14"/>
      <c r="AH356" s="14"/>
    </row>
    <row r="357" spans="1:34" x14ac:dyDescent="0.2">
      <c r="A357" s="32">
        <f t="shared" si="34"/>
        <v>43999</v>
      </c>
      <c r="B357" s="26">
        <v>318</v>
      </c>
      <c r="C357" s="32">
        <f t="shared" si="35"/>
        <v>43880</v>
      </c>
      <c r="D357" s="29">
        <f t="shared" si="31"/>
        <v>1567488.1550070252</v>
      </c>
      <c r="E357" s="26" t="s">
        <v>15</v>
      </c>
      <c r="F357" s="26"/>
      <c r="G357" s="33">
        <v>2.8500000000000001E-2</v>
      </c>
      <c r="H357" s="26" t="s">
        <v>5</v>
      </c>
      <c r="I357" s="62">
        <f t="shared" si="32"/>
        <v>44673.412417700223</v>
      </c>
      <c r="J357" s="64"/>
      <c r="K357" s="62">
        <f t="shared" si="33"/>
        <v>44673.412417700223</v>
      </c>
      <c r="L357" s="47"/>
      <c r="M357" s="65">
        <f t="shared" si="36"/>
        <v>44673.412417700223</v>
      </c>
      <c r="N357" s="46"/>
      <c r="O357" s="46"/>
      <c r="P357" s="46"/>
      <c r="Q357" s="45"/>
      <c r="R357" s="45"/>
      <c r="S357" s="17"/>
      <c r="T357" s="15"/>
      <c r="U357" s="14"/>
      <c r="V357" s="14"/>
      <c r="W357" s="14"/>
      <c r="X357" s="14"/>
      <c r="Y357" s="15"/>
      <c r="Z357" s="25"/>
      <c r="AA357" s="14"/>
      <c r="AB357" s="14"/>
      <c r="AC357" s="14"/>
      <c r="AD357" s="14"/>
      <c r="AE357" s="14"/>
      <c r="AF357" s="14"/>
      <c r="AG357" s="14"/>
      <c r="AH357" s="14"/>
    </row>
    <row r="358" spans="1:34" x14ac:dyDescent="0.2">
      <c r="A358" s="32">
        <f t="shared" si="34"/>
        <v>44000</v>
      </c>
      <c r="B358" s="26">
        <v>318</v>
      </c>
      <c r="C358" s="32">
        <f t="shared" si="35"/>
        <v>43881</v>
      </c>
      <c r="D358" s="29">
        <f t="shared" si="31"/>
        <v>1612161.5674247255</v>
      </c>
      <c r="E358" s="26" t="s">
        <v>15</v>
      </c>
      <c r="F358" s="26"/>
      <c r="G358" s="33">
        <v>2.8500000000000001E-2</v>
      </c>
      <c r="H358" s="26" t="s">
        <v>5</v>
      </c>
      <c r="I358" s="62">
        <f t="shared" si="32"/>
        <v>45946.604671604677</v>
      </c>
      <c r="J358" s="64"/>
      <c r="K358" s="62">
        <f t="shared" si="33"/>
        <v>45946.604671604677</v>
      </c>
      <c r="L358" s="47"/>
      <c r="M358" s="65">
        <f t="shared" si="36"/>
        <v>45946.604671604677</v>
      </c>
      <c r="N358" s="46"/>
      <c r="O358" s="46"/>
      <c r="P358" s="46"/>
      <c r="Q358" s="45"/>
      <c r="R358" s="45"/>
      <c r="S358" s="17"/>
      <c r="T358" s="15"/>
      <c r="U358" s="14"/>
      <c r="V358" s="14"/>
      <c r="W358" s="14"/>
      <c r="X358" s="14"/>
      <c r="Y358" s="15"/>
      <c r="Z358" s="25"/>
      <c r="AA358" s="14"/>
      <c r="AB358" s="14"/>
      <c r="AC358" s="14"/>
      <c r="AD358" s="14"/>
      <c r="AE358" s="14"/>
      <c r="AF358" s="14"/>
      <c r="AG358" s="14"/>
      <c r="AH358" s="14"/>
    </row>
    <row r="359" spans="1:34" x14ac:dyDescent="0.2">
      <c r="A359" s="32">
        <f t="shared" si="34"/>
        <v>44001</v>
      </c>
      <c r="B359" s="26">
        <v>318</v>
      </c>
      <c r="C359" s="32">
        <f t="shared" si="35"/>
        <v>43882</v>
      </c>
      <c r="D359" s="29">
        <f t="shared" si="31"/>
        <v>1658108.1720963302</v>
      </c>
      <c r="E359" s="26" t="s">
        <v>15</v>
      </c>
      <c r="F359" s="26"/>
      <c r="G359" s="33">
        <v>2.8500000000000001E-2</v>
      </c>
      <c r="H359" s="26" t="s">
        <v>5</v>
      </c>
      <c r="I359" s="62">
        <f t="shared" si="32"/>
        <v>47256.08290474541</v>
      </c>
      <c r="J359" s="64"/>
      <c r="K359" s="62">
        <f t="shared" si="33"/>
        <v>47256.08290474541</v>
      </c>
      <c r="L359" s="47"/>
      <c r="M359" s="65">
        <f t="shared" si="36"/>
        <v>47256.08290474541</v>
      </c>
      <c r="N359" s="46"/>
      <c r="O359" s="46"/>
      <c r="P359" s="46"/>
      <c r="Q359" s="45"/>
      <c r="R359" s="45"/>
      <c r="S359" s="17"/>
      <c r="T359" s="15"/>
      <c r="U359" s="14"/>
      <c r="V359" s="14"/>
      <c r="W359" s="14"/>
      <c r="X359" s="14"/>
      <c r="Y359" s="15"/>
      <c r="Z359" s="25"/>
      <c r="AA359" s="14"/>
      <c r="AB359" s="14"/>
      <c r="AC359" s="14"/>
      <c r="AD359" s="14"/>
      <c r="AE359" s="14"/>
      <c r="AF359" s="14"/>
      <c r="AG359" s="14"/>
      <c r="AH359" s="14"/>
    </row>
    <row r="360" spans="1:34" x14ac:dyDescent="0.2">
      <c r="A360" s="32">
        <f t="shared" si="34"/>
        <v>44002</v>
      </c>
      <c r="B360" s="26">
        <v>318</v>
      </c>
      <c r="C360" s="32">
        <f t="shared" si="35"/>
        <v>43883</v>
      </c>
      <c r="D360" s="29">
        <f t="shared" si="31"/>
        <v>1705364.2550010756</v>
      </c>
      <c r="E360" s="26" t="s">
        <v>15</v>
      </c>
      <c r="F360" s="26"/>
      <c r="G360" s="33">
        <v>2.8500000000000001E-2</v>
      </c>
      <c r="H360" s="26" t="s">
        <v>5</v>
      </c>
      <c r="I360" s="62">
        <f t="shared" si="32"/>
        <v>48602.881267530654</v>
      </c>
      <c r="J360" s="64"/>
      <c r="K360" s="62">
        <f t="shared" si="33"/>
        <v>48602.881267530654</v>
      </c>
      <c r="L360" s="47"/>
      <c r="M360" s="65">
        <f t="shared" si="36"/>
        <v>48602.881267530654</v>
      </c>
      <c r="N360" s="46"/>
      <c r="O360" s="46"/>
      <c r="P360" s="46"/>
      <c r="Q360" s="45"/>
      <c r="R360" s="45"/>
      <c r="S360" s="17"/>
      <c r="T360" s="15"/>
      <c r="U360" s="14"/>
      <c r="V360" s="14"/>
      <c r="W360" s="14"/>
      <c r="X360" s="14"/>
      <c r="Y360" s="15"/>
      <c r="Z360" s="25"/>
      <c r="AA360" s="14"/>
      <c r="AB360" s="14"/>
      <c r="AC360" s="14"/>
      <c r="AD360" s="14"/>
      <c r="AE360" s="14"/>
      <c r="AF360" s="14"/>
      <c r="AG360" s="14"/>
      <c r="AH360" s="14"/>
    </row>
    <row r="361" spans="1:34" x14ac:dyDescent="0.2">
      <c r="A361" s="32">
        <f t="shared" si="34"/>
        <v>44003</v>
      </c>
      <c r="B361" s="26">
        <v>318</v>
      </c>
      <c r="C361" s="32">
        <f t="shared" si="35"/>
        <v>43884</v>
      </c>
      <c r="D361" s="29">
        <f t="shared" si="31"/>
        <v>1753967.1362686062</v>
      </c>
      <c r="E361" s="26" t="s">
        <v>15</v>
      </c>
      <c r="F361" s="26"/>
      <c r="G361" s="33">
        <v>2.8500000000000001E-2</v>
      </c>
      <c r="H361" s="26" t="s">
        <v>5</v>
      </c>
      <c r="I361" s="62">
        <f t="shared" si="32"/>
        <v>49988.063383655281</v>
      </c>
      <c r="J361" s="64"/>
      <c r="K361" s="62">
        <f t="shared" si="33"/>
        <v>49988.063383655281</v>
      </c>
      <c r="L361" s="47"/>
      <c r="M361" s="65">
        <f t="shared" si="36"/>
        <v>49988.063383655281</v>
      </c>
      <c r="N361" s="46"/>
      <c r="O361" s="46"/>
      <c r="P361" s="46"/>
      <c r="Q361" s="45"/>
      <c r="R361" s="45"/>
      <c r="S361" s="17"/>
      <c r="T361" s="15"/>
      <c r="U361" s="14"/>
      <c r="V361" s="14"/>
      <c r="W361" s="14"/>
      <c r="X361" s="14"/>
      <c r="Y361" s="15"/>
      <c r="Z361" s="25"/>
      <c r="AA361" s="14"/>
      <c r="AB361" s="14"/>
      <c r="AC361" s="14"/>
      <c r="AD361" s="14"/>
      <c r="AE361" s="14"/>
      <c r="AF361" s="14"/>
      <c r="AG361" s="14"/>
      <c r="AH361" s="14"/>
    </row>
    <row r="362" spans="1:34" x14ac:dyDescent="0.2">
      <c r="A362" s="32">
        <f t="shared" si="34"/>
        <v>44004</v>
      </c>
      <c r="B362" s="26">
        <v>318</v>
      </c>
      <c r="C362" s="32">
        <f t="shared" si="35"/>
        <v>43885</v>
      </c>
      <c r="D362" s="29">
        <f t="shared" si="31"/>
        <v>1803955.1996522616</v>
      </c>
      <c r="E362" s="26" t="s">
        <v>15</v>
      </c>
      <c r="F362" s="26"/>
      <c r="G362" s="33">
        <v>2.8500000000000001E-2</v>
      </c>
      <c r="H362" s="26" t="s">
        <v>5</v>
      </c>
      <c r="I362" s="62">
        <f t="shared" si="32"/>
        <v>51412.723190089455</v>
      </c>
      <c r="J362" s="64"/>
      <c r="K362" s="62">
        <f t="shared" si="33"/>
        <v>51412.723190089455</v>
      </c>
      <c r="L362" s="47"/>
      <c r="M362" s="65">
        <f t="shared" si="36"/>
        <v>51412.723190089455</v>
      </c>
      <c r="N362" s="46"/>
      <c r="O362" s="46"/>
      <c r="P362" s="46"/>
      <c r="Q362" s="45"/>
      <c r="R362" s="45"/>
      <c r="S362" s="17"/>
      <c r="T362" s="15"/>
      <c r="U362" s="14"/>
      <c r="V362" s="14"/>
      <c r="W362" s="14"/>
      <c r="X362" s="14"/>
      <c r="Y362" s="15"/>
      <c r="Z362" s="25"/>
      <c r="AA362" s="14"/>
      <c r="AB362" s="14"/>
      <c r="AC362" s="14"/>
      <c r="AD362" s="14"/>
      <c r="AE362" s="14"/>
      <c r="AF362" s="14"/>
      <c r="AG362" s="14"/>
      <c r="AH362" s="14"/>
    </row>
    <row r="363" spans="1:34" x14ac:dyDescent="0.2">
      <c r="A363" s="32">
        <f t="shared" si="34"/>
        <v>44005</v>
      </c>
      <c r="B363" s="26">
        <v>318</v>
      </c>
      <c r="C363" s="32">
        <f t="shared" si="35"/>
        <v>43886</v>
      </c>
      <c r="D363" s="29">
        <f t="shared" si="31"/>
        <v>1855367.922842351</v>
      </c>
      <c r="E363" s="26" t="s">
        <v>15</v>
      </c>
      <c r="F363" s="26"/>
      <c r="G363" s="33">
        <v>2.8500000000000001E-2</v>
      </c>
      <c r="H363" s="26" t="s">
        <v>5</v>
      </c>
      <c r="I363" s="62">
        <f t="shared" si="32"/>
        <v>52877.985801007009</v>
      </c>
      <c r="J363" s="64"/>
      <c r="K363" s="62">
        <f t="shared" si="33"/>
        <v>52877.985801007009</v>
      </c>
      <c r="L363" s="47"/>
      <c r="M363" s="65">
        <f t="shared" si="36"/>
        <v>52877.985801007009</v>
      </c>
      <c r="N363" s="46"/>
      <c r="O363" s="46"/>
      <c r="P363" s="46"/>
      <c r="Q363" s="45"/>
      <c r="R363" s="45"/>
      <c r="S363" s="17"/>
      <c r="T363" s="15"/>
      <c r="U363" s="14"/>
      <c r="V363" s="14"/>
      <c r="W363" s="14"/>
      <c r="X363" s="14"/>
      <c r="Y363" s="15"/>
      <c r="Z363" s="25"/>
      <c r="AA363" s="14"/>
      <c r="AB363" s="14"/>
      <c r="AC363" s="14"/>
      <c r="AD363" s="14"/>
      <c r="AE363" s="14"/>
      <c r="AF363" s="14"/>
      <c r="AG363" s="14"/>
      <c r="AH363" s="14"/>
    </row>
    <row r="364" spans="1:34" x14ac:dyDescent="0.2">
      <c r="A364" s="32">
        <f t="shared" si="34"/>
        <v>44006</v>
      </c>
      <c r="B364" s="26">
        <v>318</v>
      </c>
      <c r="C364" s="32">
        <f t="shared" si="35"/>
        <v>43887</v>
      </c>
      <c r="D364" s="29">
        <f t="shared" si="31"/>
        <v>1908245.9086433579</v>
      </c>
      <c r="E364" s="26" t="s">
        <v>15</v>
      </c>
      <c r="F364" s="26"/>
      <c r="G364" s="33">
        <v>2.8500000000000001E-2</v>
      </c>
      <c r="H364" s="26" t="s">
        <v>5</v>
      </c>
      <c r="I364" s="62">
        <f t="shared" si="32"/>
        <v>54385.008396335703</v>
      </c>
      <c r="J364" s="64"/>
      <c r="K364" s="62">
        <f t="shared" si="33"/>
        <v>54385.008396335703</v>
      </c>
      <c r="L364" s="47"/>
      <c r="M364" s="65">
        <f t="shared" si="36"/>
        <v>54385.008396335703</v>
      </c>
      <c r="N364" s="46"/>
      <c r="O364" s="46"/>
      <c r="P364" s="46"/>
      <c r="Q364" s="45"/>
      <c r="R364" s="45"/>
      <c r="S364" s="17"/>
      <c r="T364" s="15"/>
      <c r="U364" s="14"/>
      <c r="V364" s="14"/>
      <c r="W364" s="14"/>
      <c r="X364" s="14"/>
      <c r="Y364" s="15"/>
      <c r="Z364" s="25"/>
      <c r="AA364" s="14"/>
      <c r="AB364" s="14"/>
      <c r="AC364" s="14"/>
      <c r="AD364" s="14"/>
      <c r="AE364" s="14"/>
      <c r="AF364" s="14"/>
      <c r="AG364" s="14"/>
      <c r="AH364" s="14"/>
    </row>
    <row r="365" spans="1:34" x14ac:dyDescent="0.2">
      <c r="A365" s="32">
        <f t="shared" si="34"/>
        <v>44007</v>
      </c>
      <c r="B365" s="26">
        <v>318</v>
      </c>
      <c r="C365" s="32">
        <f t="shared" si="35"/>
        <v>43888</v>
      </c>
      <c r="D365" s="29">
        <f t="shared" si="31"/>
        <v>1962630.9170396936</v>
      </c>
      <c r="E365" s="26" t="s">
        <v>15</v>
      </c>
      <c r="F365" s="26"/>
      <c r="G365" s="33">
        <v>2.8500000000000001E-2</v>
      </c>
      <c r="H365" s="26" t="s">
        <v>5</v>
      </c>
      <c r="I365" s="62">
        <f t="shared" si="32"/>
        <v>55934.981135631271</v>
      </c>
      <c r="J365" s="64"/>
      <c r="K365" s="62">
        <f t="shared" si="33"/>
        <v>55934.981135631271</v>
      </c>
      <c r="L365" s="47"/>
      <c r="M365" s="65">
        <f t="shared" si="36"/>
        <v>55934.981135631271</v>
      </c>
      <c r="N365" s="46"/>
      <c r="O365" s="46"/>
      <c r="P365" s="46"/>
      <c r="Q365" s="45"/>
      <c r="R365" s="45"/>
      <c r="S365" s="17"/>
      <c r="T365" s="15"/>
      <c r="U365" s="14"/>
      <c r="V365" s="14"/>
      <c r="W365" s="14"/>
      <c r="X365" s="14"/>
      <c r="Y365" s="15"/>
      <c r="Z365" s="25"/>
      <c r="AA365" s="14"/>
      <c r="AB365" s="14"/>
      <c r="AC365" s="14"/>
      <c r="AD365" s="14"/>
      <c r="AE365" s="14"/>
      <c r="AF365" s="14"/>
      <c r="AG365" s="14"/>
      <c r="AH365" s="14"/>
    </row>
    <row r="366" spans="1:34" x14ac:dyDescent="0.2">
      <c r="A366" s="32">
        <f t="shared" si="34"/>
        <v>44008</v>
      </c>
      <c r="B366" s="26">
        <v>318</v>
      </c>
      <c r="C366" s="32">
        <f t="shared" si="35"/>
        <v>43889</v>
      </c>
      <c r="D366" s="29">
        <f t="shared" si="31"/>
        <v>2018565.8981753248</v>
      </c>
      <c r="E366" s="26" t="s">
        <v>15</v>
      </c>
      <c r="F366" s="26"/>
      <c r="G366" s="33">
        <v>2.8500000000000001E-2</v>
      </c>
      <c r="H366" s="26" t="s">
        <v>5</v>
      </c>
      <c r="I366" s="62">
        <f t="shared" si="32"/>
        <v>57529.128097996756</v>
      </c>
      <c r="J366" s="64"/>
      <c r="K366" s="62">
        <f t="shared" si="33"/>
        <v>57529.128097996756</v>
      </c>
      <c r="L366" s="47"/>
      <c r="M366" s="65">
        <f t="shared" si="36"/>
        <v>57529.128097996756</v>
      </c>
      <c r="N366" s="46"/>
      <c r="O366" s="46"/>
      <c r="P366" s="46"/>
      <c r="Q366" s="45"/>
      <c r="R366" s="45"/>
      <c r="S366" s="17"/>
      <c r="T366" s="15"/>
      <c r="U366" s="14"/>
      <c r="V366" s="14"/>
      <c r="W366" s="14"/>
      <c r="X366" s="14"/>
      <c r="Y366" s="15"/>
      <c r="Z366" s="25"/>
      <c r="AA366" s="14"/>
      <c r="AB366" s="14"/>
      <c r="AC366" s="14"/>
      <c r="AD366" s="14"/>
      <c r="AE366" s="14"/>
      <c r="AF366" s="14"/>
      <c r="AG366" s="14"/>
      <c r="AH366" s="14"/>
    </row>
    <row r="367" spans="1:34" x14ac:dyDescent="0.2">
      <c r="A367" s="32">
        <f t="shared" si="34"/>
        <v>44009</v>
      </c>
      <c r="B367" s="26">
        <v>318</v>
      </c>
      <c r="C367" s="32">
        <f t="shared" si="35"/>
        <v>43890</v>
      </c>
      <c r="D367" s="29">
        <f t="shared" si="31"/>
        <v>2076095.0262733216</v>
      </c>
      <c r="E367" s="26" t="s">
        <v>15</v>
      </c>
      <c r="F367" s="26"/>
      <c r="G367" s="33">
        <v>2.8500000000000001E-2</v>
      </c>
      <c r="H367" s="26" t="s">
        <v>5</v>
      </c>
      <c r="I367" s="62">
        <f t="shared" si="32"/>
        <v>59168.70824878967</v>
      </c>
      <c r="J367" s="64"/>
      <c r="K367" s="62">
        <f t="shared" si="33"/>
        <v>59168.70824878967</v>
      </c>
      <c r="L367" s="47"/>
      <c r="M367" s="65">
        <f t="shared" si="36"/>
        <v>59168.70824878967</v>
      </c>
      <c r="N367" s="46"/>
      <c r="O367" s="46"/>
      <c r="P367" s="46"/>
      <c r="Q367" s="45"/>
      <c r="R367" s="45"/>
      <c r="S367" s="17"/>
      <c r="T367" s="15"/>
      <c r="U367" s="14"/>
      <c r="V367" s="14"/>
      <c r="W367" s="14"/>
      <c r="X367" s="14"/>
      <c r="Y367" s="15"/>
      <c r="Z367" s="25"/>
      <c r="AA367" s="14"/>
      <c r="AB367" s="14"/>
      <c r="AC367" s="14"/>
      <c r="AD367" s="14"/>
      <c r="AE367" s="14"/>
      <c r="AF367" s="14"/>
      <c r="AG367" s="14"/>
      <c r="AH367" s="14"/>
    </row>
    <row r="368" spans="1:34" x14ac:dyDescent="0.2">
      <c r="A368" s="32">
        <f t="shared" si="34"/>
        <v>44010</v>
      </c>
      <c r="B368" s="26">
        <v>318</v>
      </c>
      <c r="C368" s="32">
        <f t="shared" si="35"/>
        <v>43891</v>
      </c>
      <c r="D368" s="29">
        <f t="shared" si="31"/>
        <v>2135263.7345221112</v>
      </c>
      <c r="E368" s="26" t="s">
        <v>15</v>
      </c>
      <c r="F368" s="26"/>
      <c r="G368" s="33">
        <v>2.8500000000000001E-2</v>
      </c>
      <c r="H368" s="26" t="s">
        <v>5</v>
      </c>
      <c r="I368" s="62">
        <f t="shared" si="32"/>
        <v>60855.01643388017</v>
      </c>
      <c r="J368" s="64"/>
      <c r="K368" s="62">
        <f t="shared" si="33"/>
        <v>60855.01643388017</v>
      </c>
      <c r="L368" s="47"/>
      <c r="M368" s="65">
        <f t="shared" si="36"/>
        <v>60855.01643388017</v>
      </c>
      <c r="N368" s="46"/>
      <c r="O368" s="46"/>
      <c r="P368" s="46"/>
      <c r="Q368" s="45"/>
      <c r="R368" s="45"/>
      <c r="S368" s="17"/>
      <c r="T368" s="15"/>
      <c r="U368" s="14"/>
      <c r="V368" s="14"/>
      <c r="W368" s="14"/>
      <c r="X368" s="14"/>
      <c r="Y368" s="15"/>
      <c r="Z368" s="25"/>
      <c r="AA368" s="14"/>
      <c r="AB368" s="14"/>
      <c r="AC368" s="14"/>
      <c r="AD368" s="14"/>
      <c r="AE368" s="14"/>
      <c r="AF368" s="14"/>
      <c r="AG368" s="14"/>
      <c r="AH368" s="14"/>
    </row>
    <row r="369" spans="1:34" x14ac:dyDescent="0.2">
      <c r="A369" s="32">
        <f t="shared" si="34"/>
        <v>44011</v>
      </c>
      <c r="B369" s="26">
        <v>318</v>
      </c>
      <c r="C369" s="32">
        <f t="shared" si="35"/>
        <v>43892</v>
      </c>
      <c r="D369" s="29">
        <f t="shared" si="31"/>
        <v>2196118.7509559914</v>
      </c>
      <c r="E369" s="26" t="s">
        <v>15</v>
      </c>
      <c r="F369" s="26"/>
      <c r="G369" s="33">
        <v>2.8500000000000001E-2</v>
      </c>
      <c r="H369" s="26" t="s">
        <v>5</v>
      </c>
      <c r="I369" s="62">
        <f t="shared" si="32"/>
        <v>62589.384402245756</v>
      </c>
      <c r="J369" s="64"/>
      <c r="K369" s="62">
        <f t="shared" si="33"/>
        <v>62589.384402245756</v>
      </c>
      <c r="L369" s="47"/>
      <c r="M369" s="65">
        <f t="shared" si="36"/>
        <v>62589.384402245756</v>
      </c>
      <c r="N369" s="46"/>
      <c r="O369" s="46"/>
      <c r="P369" s="46"/>
      <c r="Q369" s="45"/>
      <c r="R369" s="45"/>
      <c r="S369" s="17"/>
      <c r="T369" s="15"/>
      <c r="U369" s="14"/>
      <c r="V369" s="14"/>
      <c r="W369" s="14"/>
      <c r="X369" s="14"/>
      <c r="Y369" s="15"/>
      <c r="Z369" s="25"/>
      <c r="AA369" s="14"/>
      <c r="AB369" s="14"/>
      <c r="AC369" s="14"/>
      <c r="AD369" s="14"/>
      <c r="AE369" s="14"/>
      <c r="AF369" s="14"/>
      <c r="AG369" s="14"/>
      <c r="AH369" s="14"/>
    </row>
    <row r="370" spans="1:34" x14ac:dyDescent="0.2">
      <c r="A370" s="32">
        <f t="shared" si="34"/>
        <v>44012</v>
      </c>
      <c r="B370" s="26">
        <v>318</v>
      </c>
      <c r="C370" s="32">
        <f t="shared" si="35"/>
        <v>43893</v>
      </c>
      <c r="D370" s="29">
        <f t="shared" si="31"/>
        <v>2258708.1353582372</v>
      </c>
      <c r="E370" s="26" t="s">
        <v>15</v>
      </c>
      <c r="F370" s="26"/>
      <c r="G370" s="33">
        <v>2.8500000000000001E-2</v>
      </c>
      <c r="H370" s="26" t="s">
        <v>5</v>
      </c>
      <c r="I370" s="62">
        <f t="shared" si="32"/>
        <v>64373.181857709766</v>
      </c>
      <c r="J370" s="64"/>
      <c r="K370" s="62">
        <f t="shared" si="33"/>
        <v>64373.181857709766</v>
      </c>
      <c r="L370" s="47"/>
      <c r="M370" s="65">
        <f t="shared" si="36"/>
        <v>64373.181857709766</v>
      </c>
      <c r="N370" s="46"/>
      <c r="O370" s="46"/>
      <c r="P370" s="46"/>
      <c r="Q370" s="45"/>
      <c r="R370" s="45"/>
      <c r="S370" s="17"/>
      <c r="T370" s="15"/>
      <c r="U370" s="14"/>
      <c r="V370" s="14"/>
      <c r="W370" s="14"/>
      <c r="X370" s="14"/>
      <c r="Y370" s="15"/>
      <c r="Z370" s="25"/>
      <c r="AA370" s="14"/>
      <c r="AB370" s="14"/>
      <c r="AC370" s="14"/>
      <c r="AD370" s="14"/>
      <c r="AE370" s="14"/>
      <c r="AF370" s="14"/>
      <c r="AG370" s="14"/>
      <c r="AH370" s="14"/>
    </row>
    <row r="371" spans="1:34" x14ac:dyDescent="0.2">
      <c r="A371" s="32">
        <f t="shared" si="34"/>
        <v>44013</v>
      </c>
      <c r="B371" s="26">
        <v>318</v>
      </c>
      <c r="C371" s="32">
        <f t="shared" si="35"/>
        <v>43894</v>
      </c>
      <c r="D371" s="29">
        <f t="shared" si="31"/>
        <v>2323081.317215947</v>
      </c>
      <c r="E371" s="26" t="s">
        <v>15</v>
      </c>
      <c r="F371" s="26"/>
      <c r="G371" s="33">
        <v>2.8500000000000001E-2</v>
      </c>
      <c r="H371" s="26" t="s">
        <v>5</v>
      </c>
      <c r="I371" s="62">
        <f t="shared" si="32"/>
        <v>66207.817540654491</v>
      </c>
      <c r="J371" s="64"/>
      <c r="K371" s="62">
        <f t="shared" si="33"/>
        <v>66207.817540654491</v>
      </c>
      <c r="L371" s="47"/>
      <c r="M371" s="65">
        <f t="shared" si="36"/>
        <v>66207.817540654491</v>
      </c>
      <c r="N371" s="46"/>
      <c r="O371" s="46"/>
      <c r="P371" s="46"/>
      <c r="Q371" s="45"/>
      <c r="R371" s="45"/>
      <c r="S371" s="17"/>
      <c r="T371" s="15"/>
      <c r="U371" s="14"/>
      <c r="V371" s="14"/>
      <c r="W371" s="14"/>
      <c r="X371" s="14"/>
      <c r="Y371" s="15"/>
      <c r="Z371" s="25"/>
      <c r="AA371" s="14"/>
      <c r="AB371" s="14"/>
      <c r="AC371" s="14"/>
      <c r="AD371" s="14"/>
      <c r="AE371" s="14"/>
      <c r="AF371" s="14"/>
      <c r="AG371" s="14"/>
      <c r="AH371" s="14"/>
    </row>
    <row r="372" spans="1:34" x14ac:dyDescent="0.2">
      <c r="A372" s="32">
        <f t="shared" si="34"/>
        <v>44014</v>
      </c>
      <c r="B372" s="26">
        <v>318</v>
      </c>
      <c r="C372" s="32">
        <f t="shared" si="35"/>
        <v>43895</v>
      </c>
      <c r="D372" s="29">
        <f t="shared" si="31"/>
        <v>2389289.1347566014</v>
      </c>
      <c r="E372" s="26" t="s">
        <v>15</v>
      </c>
      <c r="F372" s="26"/>
      <c r="G372" s="33">
        <v>2.8500000000000001E-2</v>
      </c>
      <c r="H372" s="26" t="s">
        <v>5</v>
      </c>
      <c r="I372" s="62">
        <f t="shared" si="32"/>
        <v>68094.740340563148</v>
      </c>
      <c r="J372" s="64"/>
      <c r="K372" s="62">
        <f t="shared" si="33"/>
        <v>68094.740340563148</v>
      </c>
      <c r="L372" s="47"/>
      <c r="M372" s="65">
        <f t="shared" si="36"/>
        <v>68094.740340563148</v>
      </c>
      <c r="N372" s="46"/>
      <c r="O372" s="46"/>
      <c r="P372" s="46"/>
      <c r="Q372" s="45"/>
      <c r="R372" s="45"/>
      <c r="S372" s="17"/>
      <c r="T372" s="15"/>
      <c r="U372" s="14"/>
      <c r="V372" s="14"/>
      <c r="W372" s="14"/>
      <c r="X372" s="14"/>
      <c r="Y372" s="15"/>
      <c r="Z372" s="25"/>
      <c r="AA372" s="14"/>
      <c r="AB372" s="14"/>
      <c r="AC372" s="14"/>
      <c r="AD372" s="14"/>
      <c r="AE372" s="14"/>
      <c r="AF372" s="14"/>
      <c r="AG372" s="14"/>
      <c r="AH372" s="14"/>
    </row>
    <row r="373" spans="1:34" x14ac:dyDescent="0.2">
      <c r="A373" s="32">
        <f t="shared" si="34"/>
        <v>44015</v>
      </c>
      <c r="B373" s="26">
        <v>318</v>
      </c>
      <c r="C373" s="32">
        <f t="shared" si="35"/>
        <v>43896</v>
      </c>
      <c r="D373" s="29">
        <f t="shared" si="31"/>
        <v>2457383.8750971644</v>
      </c>
      <c r="E373" s="26" t="s">
        <v>15</v>
      </c>
      <c r="F373" s="26"/>
      <c r="G373" s="33">
        <v>2.8500000000000001E-2</v>
      </c>
      <c r="H373" s="26" t="s">
        <v>5</v>
      </c>
      <c r="I373" s="62">
        <f t="shared" si="32"/>
        <v>70035.440440269187</v>
      </c>
      <c r="J373" s="64"/>
      <c r="K373" s="62">
        <f t="shared" si="33"/>
        <v>70035.440440269187</v>
      </c>
      <c r="L373" s="47"/>
      <c r="M373" s="65">
        <f t="shared" si="36"/>
        <v>70035.440440269187</v>
      </c>
      <c r="N373" s="46"/>
      <c r="O373" s="46"/>
      <c r="P373" s="46"/>
      <c r="Q373" s="45"/>
      <c r="R373" s="45"/>
      <c r="S373" s="17"/>
      <c r="T373" s="15"/>
      <c r="U373" s="14"/>
      <c r="V373" s="14"/>
      <c r="W373" s="14"/>
      <c r="X373" s="14"/>
      <c r="Y373" s="15"/>
      <c r="Z373" s="25"/>
      <c r="AA373" s="14"/>
      <c r="AB373" s="14"/>
      <c r="AC373" s="14"/>
      <c r="AD373" s="14"/>
      <c r="AE373" s="14"/>
      <c r="AF373" s="14"/>
      <c r="AG373" s="14"/>
      <c r="AH373" s="14"/>
    </row>
    <row r="374" spans="1:34" x14ac:dyDescent="0.2">
      <c r="A374" s="32">
        <f t="shared" si="34"/>
        <v>44016</v>
      </c>
      <c r="B374" s="26">
        <v>318</v>
      </c>
      <c r="C374" s="32">
        <f t="shared" si="35"/>
        <v>43897</v>
      </c>
      <c r="D374" s="29">
        <f t="shared" si="31"/>
        <v>2527419.3155374336</v>
      </c>
      <c r="E374" s="26" t="s">
        <v>15</v>
      </c>
      <c r="F374" s="26"/>
      <c r="G374" s="33">
        <v>2.8500000000000001E-2</v>
      </c>
      <c r="H374" s="26" t="s">
        <v>5</v>
      </c>
      <c r="I374" s="62">
        <f t="shared" si="32"/>
        <v>72031.450492816861</v>
      </c>
      <c r="J374" s="64"/>
      <c r="K374" s="62">
        <f t="shared" si="33"/>
        <v>72031.450492816861</v>
      </c>
      <c r="L374" s="47"/>
      <c r="M374" s="65">
        <f t="shared" si="36"/>
        <v>72031.450492816861</v>
      </c>
      <c r="N374" s="46"/>
      <c r="O374" s="46"/>
      <c r="P374" s="46"/>
      <c r="Q374" s="45"/>
      <c r="R374" s="45"/>
      <c r="S374" s="17"/>
      <c r="T374" s="15"/>
      <c r="U374" s="14"/>
      <c r="V374" s="14"/>
      <c r="W374" s="14"/>
      <c r="X374" s="14"/>
      <c r="Y374" s="15"/>
      <c r="Z374" s="25"/>
      <c r="AA374" s="14"/>
      <c r="AB374" s="14"/>
      <c r="AC374" s="14"/>
      <c r="AD374" s="14"/>
      <c r="AE374" s="14"/>
      <c r="AF374" s="14"/>
      <c r="AG374" s="14"/>
      <c r="AH374" s="14"/>
    </row>
    <row r="375" spans="1:34" x14ac:dyDescent="0.2">
      <c r="A375" s="32">
        <f t="shared" si="34"/>
        <v>44017</v>
      </c>
      <c r="B375" s="26">
        <v>318</v>
      </c>
      <c r="C375" s="32">
        <f t="shared" si="35"/>
        <v>43898</v>
      </c>
      <c r="D375" s="29">
        <f t="shared" si="31"/>
        <v>2599450.7660302506</v>
      </c>
      <c r="E375" s="26" t="s">
        <v>15</v>
      </c>
      <c r="F375" s="26"/>
      <c r="G375" s="33">
        <v>2.8500000000000001E-2</v>
      </c>
      <c r="H375" s="26" t="s">
        <v>5</v>
      </c>
      <c r="I375" s="62">
        <f t="shared" si="32"/>
        <v>74084.346831862145</v>
      </c>
      <c r="J375" s="64"/>
      <c r="K375" s="62">
        <f t="shared" si="33"/>
        <v>74084.346831862145</v>
      </c>
      <c r="L375" s="47"/>
      <c r="M375" s="65">
        <f t="shared" si="36"/>
        <v>74084.346831862145</v>
      </c>
      <c r="N375" s="46"/>
      <c r="O375" s="46"/>
      <c r="P375" s="46"/>
      <c r="Q375" s="45"/>
      <c r="R375" s="45"/>
      <c r="S375" s="17"/>
      <c r="T375" s="15"/>
      <c r="U375" s="14"/>
      <c r="V375" s="14"/>
      <c r="W375" s="14"/>
      <c r="X375" s="14"/>
      <c r="Y375" s="15"/>
      <c r="Z375" s="25"/>
      <c r="AA375" s="14"/>
      <c r="AB375" s="14"/>
      <c r="AC375" s="14"/>
      <c r="AD375" s="14"/>
      <c r="AE375" s="14"/>
      <c r="AF375" s="14"/>
      <c r="AG375" s="14"/>
      <c r="AH375" s="14"/>
    </row>
    <row r="376" spans="1:34" x14ac:dyDescent="0.2">
      <c r="A376" s="32">
        <f t="shared" si="34"/>
        <v>44018</v>
      </c>
      <c r="B376" s="26">
        <v>318</v>
      </c>
      <c r="C376" s="32">
        <f t="shared" si="35"/>
        <v>43899</v>
      </c>
      <c r="D376" s="29">
        <f t="shared" si="31"/>
        <v>2673535.1128621129</v>
      </c>
      <c r="E376" s="26" t="s">
        <v>15</v>
      </c>
      <c r="F376" s="26"/>
      <c r="G376" s="33">
        <v>2.8500000000000001E-2</v>
      </c>
      <c r="H376" s="26" t="s">
        <v>5</v>
      </c>
      <c r="I376" s="62">
        <f t="shared" si="32"/>
        <v>76195.750716570226</v>
      </c>
      <c r="J376" s="64"/>
      <c r="K376" s="62">
        <f t="shared" si="33"/>
        <v>76195.750716570226</v>
      </c>
      <c r="L376" s="47"/>
      <c r="M376" s="65">
        <f t="shared" si="36"/>
        <v>76195.750716570226</v>
      </c>
      <c r="N376" s="46"/>
      <c r="O376" s="46"/>
      <c r="P376" s="46"/>
      <c r="Q376" s="45"/>
      <c r="R376" s="45"/>
      <c r="S376" s="17"/>
      <c r="T376" s="15"/>
      <c r="U376" s="14"/>
      <c r="V376" s="14"/>
      <c r="W376" s="14"/>
      <c r="X376" s="14"/>
      <c r="Y376" s="15"/>
      <c r="Z376" s="25"/>
      <c r="AA376" s="14"/>
      <c r="AB376" s="14"/>
      <c r="AC376" s="14"/>
      <c r="AD376" s="14"/>
      <c r="AE376" s="14"/>
      <c r="AF376" s="14"/>
      <c r="AG376" s="14"/>
      <c r="AH376" s="14"/>
    </row>
    <row r="377" spans="1:34" x14ac:dyDescent="0.2">
      <c r="A377" s="32">
        <f t="shared" si="34"/>
        <v>44019</v>
      </c>
      <c r="B377" s="26">
        <v>318</v>
      </c>
      <c r="C377" s="32">
        <f t="shared" si="35"/>
        <v>43900</v>
      </c>
      <c r="D377" s="29">
        <f t="shared" si="31"/>
        <v>2749730.8635786832</v>
      </c>
      <c r="E377" s="26" t="s">
        <v>15</v>
      </c>
      <c r="F377" s="26"/>
      <c r="G377" s="33">
        <v>2.8500000000000001E-2</v>
      </c>
      <c r="H377" s="26" t="s">
        <v>5</v>
      </c>
      <c r="I377" s="62">
        <f t="shared" si="32"/>
        <v>78367.329611992478</v>
      </c>
      <c r="J377" s="64"/>
      <c r="K377" s="62">
        <f t="shared" si="33"/>
        <v>78367.329611992478</v>
      </c>
      <c r="L377" s="47"/>
      <c r="M377" s="65">
        <f t="shared" si="36"/>
        <v>78367.329611992478</v>
      </c>
      <c r="N377" s="46"/>
      <c r="O377" s="46"/>
      <c r="P377" s="46"/>
      <c r="Q377" s="45"/>
      <c r="R377" s="45"/>
      <c r="S377" s="17"/>
      <c r="T377" s="15"/>
      <c r="U377" s="14"/>
      <c r="V377" s="14"/>
      <c r="W377" s="14"/>
      <c r="X377" s="14"/>
      <c r="Y377" s="15"/>
      <c r="Z377" s="25"/>
      <c r="AA377" s="14"/>
      <c r="AB377" s="14"/>
      <c r="AC377" s="14"/>
      <c r="AD377" s="14"/>
      <c r="AE377" s="14"/>
      <c r="AF377" s="14"/>
      <c r="AG377" s="14"/>
      <c r="AH377" s="14"/>
    </row>
    <row r="378" spans="1:34" x14ac:dyDescent="0.2">
      <c r="A378" s="32">
        <f t="shared" si="34"/>
        <v>44020</v>
      </c>
      <c r="B378" s="26">
        <v>318</v>
      </c>
      <c r="C378" s="32">
        <f t="shared" si="35"/>
        <v>43901</v>
      </c>
      <c r="D378" s="29">
        <f t="shared" si="31"/>
        <v>2828098.1931906757</v>
      </c>
      <c r="E378" s="26" t="s">
        <v>15</v>
      </c>
      <c r="F378" s="26"/>
      <c r="G378" s="33">
        <v>2.8500000000000001E-2</v>
      </c>
      <c r="H378" s="26" t="s">
        <v>5</v>
      </c>
      <c r="I378" s="62">
        <f t="shared" si="32"/>
        <v>80600.798505934261</v>
      </c>
      <c r="J378" s="64"/>
      <c r="K378" s="62">
        <f t="shared" si="33"/>
        <v>80600.798505934261</v>
      </c>
      <c r="L378" s="47"/>
      <c r="M378" s="65">
        <f t="shared" si="36"/>
        <v>80600.798505934261</v>
      </c>
      <c r="N378" s="46"/>
      <c r="O378" s="46"/>
      <c r="P378" s="46"/>
      <c r="Q378" s="45"/>
      <c r="R378" s="45"/>
      <c r="S378" s="17"/>
      <c r="T378" s="15"/>
      <c r="U378" s="14"/>
      <c r="V378" s="14"/>
      <c r="W378" s="14"/>
      <c r="X378" s="14"/>
      <c r="Y378" s="15"/>
      <c r="Z378" s="25"/>
      <c r="AA378" s="14"/>
      <c r="AB378" s="14"/>
      <c r="AC378" s="14"/>
      <c r="AD378" s="14"/>
      <c r="AE378" s="14"/>
      <c r="AF378" s="14"/>
      <c r="AG378" s="14"/>
      <c r="AH378" s="14"/>
    </row>
    <row r="379" spans="1:34" x14ac:dyDescent="0.2">
      <c r="A379" s="32">
        <f t="shared" si="34"/>
        <v>44021</v>
      </c>
      <c r="B379" s="26">
        <v>318</v>
      </c>
      <c r="C379" s="32">
        <f t="shared" si="35"/>
        <v>43902</v>
      </c>
      <c r="D379" s="29">
        <f t="shared" si="31"/>
        <v>2908698.9916966101</v>
      </c>
      <c r="E379" s="26" t="s">
        <v>15</v>
      </c>
      <c r="F379" s="26"/>
      <c r="G379" s="33">
        <v>2.8500000000000001E-2</v>
      </c>
      <c r="H379" s="26" t="s">
        <v>5</v>
      </c>
      <c r="I379" s="62">
        <f t="shared" si="32"/>
        <v>82897.92126335339</v>
      </c>
      <c r="J379" s="64"/>
      <c r="K379" s="62">
        <f t="shared" si="33"/>
        <v>82897.92126335339</v>
      </c>
      <c r="L379" s="47"/>
      <c r="M379" s="65">
        <f t="shared" si="36"/>
        <v>82897.92126335339</v>
      </c>
      <c r="N379" s="46"/>
      <c r="O379" s="46"/>
      <c r="P379" s="46"/>
      <c r="Q379" s="45"/>
      <c r="R379" s="45"/>
      <c r="S379" s="17"/>
      <c r="T379" s="15"/>
      <c r="U379" s="14"/>
      <c r="V379" s="14"/>
      <c r="W379" s="14"/>
      <c r="X379" s="14"/>
      <c r="Y379" s="15"/>
      <c r="Z379" s="25"/>
      <c r="AA379" s="14"/>
      <c r="AB379" s="14"/>
      <c r="AC379" s="14"/>
      <c r="AD379" s="14"/>
      <c r="AE379" s="14"/>
      <c r="AF379" s="14"/>
      <c r="AG379" s="14"/>
      <c r="AH379" s="14"/>
    </row>
    <row r="380" spans="1:34" x14ac:dyDescent="0.2">
      <c r="A380" s="32">
        <f t="shared" si="34"/>
        <v>44022</v>
      </c>
      <c r="B380" s="26">
        <v>318</v>
      </c>
      <c r="C380" s="32">
        <f t="shared" si="35"/>
        <v>43903</v>
      </c>
      <c r="D380" s="29">
        <f t="shared" si="31"/>
        <v>2991596.9129599635</v>
      </c>
      <c r="E380" s="26" t="s">
        <v>15</v>
      </c>
      <c r="F380" s="26"/>
      <c r="G380" s="33">
        <v>2.8500000000000001E-2</v>
      </c>
      <c r="H380" s="26" t="s">
        <v>5</v>
      </c>
      <c r="I380" s="62">
        <f t="shared" si="32"/>
        <v>85260.512019358968</v>
      </c>
      <c r="J380" s="64"/>
      <c r="K380" s="62">
        <f t="shared" si="33"/>
        <v>85260.512019358968</v>
      </c>
      <c r="L380" s="47"/>
      <c r="M380" s="65">
        <f t="shared" si="36"/>
        <v>85260.512019358968</v>
      </c>
      <c r="N380" s="46"/>
      <c r="O380" s="46"/>
      <c r="P380" s="46"/>
      <c r="Q380" s="45"/>
      <c r="R380" s="45"/>
      <c r="S380" s="17"/>
      <c r="T380" s="15"/>
      <c r="U380" s="14"/>
      <c r="V380" s="14"/>
      <c r="W380" s="14"/>
      <c r="X380" s="14"/>
      <c r="Y380" s="15"/>
      <c r="Z380" s="25"/>
      <c r="AA380" s="14"/>
      <c r="AB380" s="14"/>
      <c r="AC380" s="14"/>
      <c r="AD380" s="14"/>
      <c r="AE380" s="14"/>
      <c r="AF380" s="14"/>
      <c r="AG380" s="14"/>
      <c r="AH380" s="14"/>
    </row>
    <row r="381" spans="1:34" x14ac:dyDescent="0.2">
      <c r="A381" s="32">
        <f t="shared" si="34"/>
        <v>44023</v>
      </c>
      <c r="B381" s="26">
        <v>318</v>
      </c>
      <c r="C381" s="32">
        <f t="shared" si="35"/>
        <v>43904</v>
      </c>
      <c r="D381" s="29">
        <f t="shared" si="31"/>
        <v>3076857.4249793226</v>
      </c>
      <c r="E381" s="26" t="s">
        <v>15</v>
      </c>
      <c r="F381" s="26"/>
      <c r="G381" s="33">
        <v>2.8500000000000001E-2</v>
      </c>
      <c r="H381" s="26" t="s">
        <v>5</v>
      </c>
      <c r="I381" s="62">
        <f t="shared" si="32"/>
        <v>87690.4366119107</v>
      </c>
      <c r="J381" s="64"/>
      <c r="K381" s="62">
        <f t="shared" si="33"/>
        <v>87690.4366119107</v>
      </c>
      <c r="L381" s="47"/>
      <c r="M381" s="65">
        <f t="shared" si="36"/>
        <v>87690.4366119107</v>
      </c>
      <c r="N381" s="46"/>
      <c r="O381" s="46"/>
      <c r="P381" s="46"/>
      <c r="Q381" s="45"/>
      <c r="R381" s="45"/>
      <c r="S381" s="17"/>
      <c r="T381" s="15"/>
      <c r="U381" s="14"/>
      <c r="V381" s="14"/>
      <c r="W381" s="14"/>
      <c r="X381" s="14"/>
      <c r="Y381" s="15"/>
      <c r="Z381" s="25"/>
      <c r="AA381" s="14"/>
      <c r="AB381" s="14"/>
      <c r="AC381" s="14"/>
      <c r="AD381" s="14"/>
      <c r="AE381" s="14"/>
      <c r="AF381" s="14"/>
      <c r="AG381" s="14"/>
      <c r="AH381" s="14"/>
    </row>
    <row r="382" spans="1:34" x14ac:dyDescent="0.2">
      <c r="A382" s="32">
        <f t="shared" si="34"/>
        <v>44024</v>
      </c>
      <c r="B382" s="26">
        <v>318</v>
      </c>
      <c r="C382" s="32">
        <f t="shared" si="35"/>
        <v>43905</v>
      </c>
      <c r="D382" s="29">
        <f t="shared" si="31"/>
        <v>3164547.8615912334</v>
      </c>
      <c r="E382" s="26" t="s">
        <v>15</v>
      </c>
      <c r="F382" s="26"/>
      <c r="G382" s="33">
        <v>2.8500000000000001E-2</v>
      </c>
      <c r="H382" s="26" t="s">
        <v>5</v>
      </c>
      <c r="I382" s="62">
        <f t="shared" si="32"/>
        <v>90189.614055350161</v>
      </c>
      <c r="J382" s="64"/>
      <c r="K382" s="62">
        <f t="shared" si="33"/>
        <v>90189.614055350161</v>
      </c>
      <c r="L382" s="47"/>
      <c r="M382" s="65">
        <f t="shared" si="36"/>
        <v>90189.614055350161</v>
      </c>
      <c r="N382" s="46"/>
      <c r="O382" s="46"/>
      <c r="P382" s="46"/>
      <c r="Q382" s="45"/>
      <c r="R382" s="45"/>
      <c r="S382" s="17"/>
      <c r="T382" s="15"/>
      <c r="U382" s="14"/>
      <c r="V382" s="14"/>
      <c r="W382" s="14"/>
      <c r="X382" s="14"/>
      <c r="Y382" s="15"/>
      <c r="Z382" s="25"/>
      <c r="AA382" s="14"/>
      <c r="AB382" s="14"/>
      <c r="AC382" s="14"/>
      <c r="AD382" s="14"/>
      <c r="AE382" s="14"/>
      <c r="AF382" s="14"/>
      <c r="AG382" s="14"/>
      <c r="AH382" s="14"/>
    </row>
    <row r="383" spans="1:34" x14ac:dyDescent="0.2">
      <c r="A383" s="32">
        <f t="shared" si="34"/>
        <v>44025</v>
      </c>
      <c r="B383" s="26">
        <v>318</v>
      </c>
      <c r="C383" s="32">
        <f t="shared" si="35"/>
        <v>43906</v>
      </c>
      <c r="D383" s="29">
        <f t="shared" si="31"/>
        <v>3254737.4756465834</v>
      </c>
      <c r="E383" s="26" t="s">
        <v>15</v>
      </c>
      <c r="F383" s="26"/>
      <c r="G383" s="33">
        <v>2.8500000000000001E-2</v>
      </c>
      <c r="H383" s="26" t="s">
        <v>5</v>
      </c>
      <c r="I383" s="62">
        <f t="shared" si="32"/>
        <v>92760.018055927634</v>
      </c>
      <c r="J383" s="64"/>
      <c r="K383" s="62">
        <f t="shared" si="33"/>
        <v>92760.018055927634</v>
      </c>
      <c r="L383" s="47"/>
      <c r="M383" s="65">
        <f t="shared" si="36"/>
        <v>92760.018055927634</v>
      </c>
      <c r="N383" s="46"/>
      <c r="O383" s="46"/>
      <c r="P383" s="46"/>
      <c r="Q383" s="45"/>
      <c r="R383" s="45"/>
      <c r="S383" s="17"/>
      <c r="T383" s="15"/>
      <c r="U383" s="14"/>
      <c r="V383" s="14"/>
      <c r="W383" s="14"/>
      <c r="X383" s="14"/>
      <c r="Y383" s="15"/>
      <c r="Z383" s="25"/>
      <c r="AA383" s="14"/>
      <c r="AB383" s="14"/>
      <c r="AC383" s="14"/>
      <c r="AD383" s="14"/>
      <c r="AE383" s="14"/>
      <c r="AF383" s="14"/>
      <c r="AG383" s="14"/>
      <c r="AH383" s="14"/>
    </row>
    <row r="384" spans="1:34" x14ac:dyDescent="0.2">
      <c r="A384" s="32">
        <f t="shared" si="34"/>
        <v>44026</v>
      </c>
      <c r="B384" s="26">
        <v>318</v>
      </c>
      <c r="C384" s="32">
        <f t="shared" si="35"/>
        <v>43907</v>
      </c>
      <c r="D384" s="29">
        <f t="shared" si="31"/>
        <v>3347497.4937025108</v>
      </c>
      <c r="E384" s="26" t="s">
        <v>15</v>
      </c>
      <c r="F384" s="26"/>
      <c r="G384" s="33">
        <v>2.8500000000000001E-2</v>
      </c>
      <c r="H384" s="26" t="s">
        <v>5</v>
      </c>
      <c r="I384" s="62">
        <f t="shared" si="32"/>
        <v>95403.678570521559</v>
      </c>
      <c r="J384" s="64"/>
      <c r="K384" s="62">
        <f t="shared" si="33"/>
        <v>95403.678570521559</v>
      </c>
      <c r="L384" s="47"/>
      <c r="M384" s="65">
        <f t="shared" si="36"/>
        <v>95403.678570521559</v>
      </c>
      <c r="N384" s="46"/>
      <c r="O384" s="46"/>
      <c r="P384" s="46"/>
      <c r="Q384" s="45"/>
      <c r="R384" s="45"/>
      <c r="S384" s="17"/>
      <c r="T384" s="15"/>
      <c r="U384" s="14"/>
      <c r="V384" s="14"/>
      <c r="W384" s="14"/>
      <c r="X384" s="14"/>
      <c r="Y384" s="15"/>
      <c r="Z384" s="25"/>
      <c r="AA384" s="14"/>
      <c r="AB384" s="14"/>
      <c r="AC384" s="14"/>
      <c r="AD384" s="14"/>
      <c r="AE384" s="14"/>
      <c r="AF384" s="14"/>
      <c r="AG384" s="14"/>
      <c r="AH384" s="14"/>
    </row>
    <row r="385" spans="1:34" x14ac:dyDescent="0.2">
      <c r="A385" s="32">
        <f t="shared" si="34"/>
        <v>44027</v>
      </c>
      <c r="B385" s="26">
        <v>318</v>
      </c>
      <c r="C385" s="32">
        <f t="shared" si="35"/>
        <v>43908</v>
      </c>
      <c r="D385" s="29">
        <f t="shared" si="31"/>
        <v>3442901.1722730324</v>
      </c>
      <c r="E385" s="26" t="s">
        <v>15</v>
      </c>
      <c r="F385" s="26"/>
      <c r="G385" s="33">
        <v>2.8500000000000001E-2</v>
      </c>
      <c r="H385" s="26" t="s">
        <v>5</v>
      </c>
      <c r="I385" s="62">
        <f t="shared" si="32"/>
        <v>98122.683409781428</v>
      </c>
      <c r="J385" s="64"/>
      <c r="K385" s="62">
        <f t="shared" si="33"/>
        <v>98122.683409781428</v>
      </c>
      <c r="L385" s="47"/>
      <c r="M385" s="65">
        <f t="shared" si="36"/>
        <v>98122.683409781428</v>
      </c>
      <c r="N385" s="46"/>
      <c r="O385" s="46"/>
      <c r="P385" s="46"/>
      <c r="Q385" s="45"/>
      <c r="R385" s="45"/>
      <c r="S385" s="17"/>
      <c r="T385" s="15"/>
      <c r="U385" s="14"/>
      <c r="V385" s="14"/>
      <c r="W385" s="14"/>
      <c r="X385" s="14"/>
      <c r="Y385" s="15"/>
      <c r="Z385" s="25"/>
      <c r="AA385" s="14"/>
      <c r="AB385" s="14"/>
      <c r="AC385" s="14"/>
      <c r="AD385" s="14"/>
      <c r="AE385" s="14"/>
      <c r="AF385" s="14"/>
      <c r="AG385" s="14"/>
      <c r="AH385" s="14"/>
    </row>
    <row r="386" spans="1:34" x14ac:dyDescent="0.2">
      <c r="A386" s="32">
        <f t="shared" si="34"/>
        <v>44028</v>
      </c>
      <c r="B386" s="26">
        <v>318</v>
      </c>
      <c r="C386" s="32">
        <f t="shared" si="35"/>
        <v>43909</v>
      </c>
      <c r="D386" s="29">
        <f t="shared" si="31"/>
        <v>3541023.8556828136</v>
      </c>
      <c r="E386" s="26" t="s">
        <v>15</v>
      </c>
      <c r="F386" s="26"/>
      <c r="G386" s="33">
        <v>2.8500000000000001E-2</v>
      </c>
      <c r="H386" s="26" t="s">
        <v>5</v>
      </c>
      <c r="I386" s="62">
        <f t="shared" si="32"/>
        <v>100919.17988696019</v>
      </c>
      <c r="J386" s="64"/>
      <c r="K386" s="62">
        <f t="shared" si="33"/>
        <v>100919.17988696019</v>
      </c>
      <c r="L386" s="47"/>
      <c r="M386" s="65">
        <f t="shared" si="36"/>
        <v>100919.17988696019</v>
      </c>
      <c r="N386" s="46"/>
      <c r="O386" s="46"/>
      <c r="P386" s="46"/>
      <c r="Q386" s="45"/>
      <c r="R386" s="45"/>
      <c r="S386" s="17"/>
      <c r="T386" s="15"/>
      <c r="U386" s="14"/>
      <c r="V386" s="14"/>
      <c r="W386" s="14"/>
      <c r="X386" s="14"/>
      <c r="Y386" s="15"/>
      <c r="Z386" s="25"/>
      <c r="AA386" s="14"/>
      <c r="AB386" s="14"/>
      <c r="AC386" s="14"/>
      <c r="AD386" s="14"/>
      <c r="AE386" s="14"/>
      <c r="AF386" s="14"/>
      <c r="AG386" s="14"/>
      <c r="AH386" s="14"/>
    </row>
    <row r="387" spans="1:34" x14ac:dyDescent="0.2">
      <c r="A387" s="32">
        <f t="shared" si="34"/>
        <v>44029</v>
      </c>
      <c r="B387" s="26">
        <v>318</v>
      </c>
      <c r="C387" s="32">
        <f t="shared" si="35"/>
        <v>43910</v>
      </c>
      <c r="D387" s="29">
        <f t="shared" ref="D387:D450" si="37">D386+M386+P386-N386</f>
        <v>3641943.035569774</v>
      </c>
      <c r="E387" s="26" t="s">
        <v>15</v>
      </c>
      <c r="F387" s="26"/>
      <c r="G387" s="33">
        <v>2.8500000000000001E-2</v>
      </c>
      <c r="H387" s="26" t="s">
        <v>5</v>
      </c>
      <c r="I387" s="62">
        <f t="shared" ref="I387:I450" si="38">(D387*G387)</f>
        <v>103795.37651373856</v>
      </c>
      <c r="J387" s="64"/>
      <c r="K387" s="62">
        <f t="shared" ref="K387:K450" si="39">(K386-M386)+I387-O386</f>
        <v>103795.37651373856</v>
      </c>
      <c r="L387" s="47"/>
      <c r="M387" s="65">
        <f t="shared" si="36"/>
        <v>103795.37651373856</v>
      </c>
      <c r="N387" s="46"/>
      <c r="O387" s="46"/>
      <c r="P387" s="46"/>
      <c r="Q387" s="45"/>
      <c r="R387" s="45"/>
      <c r="S387" s="17"/>
      <c r="T387" s="15"/>
      <c r="U387" s="14"/>
      <c r="V387" s="14"/>
      <c r="W387" s="14"/>
      <c r="X387" s="14"/>
      <c r="Y387" s="15"/>
      <c r="Z387" s="25"/>
      <c r="AA387" s="14"/>
      <c r="AB387" s="14"/>
      <c r="AC387" s="14"/>
      <c r="AD387" s="14"/>
      <c r="AE387" s="14"/>
      <c r="AF387" s="14"/>
      <c r="AG387" s="14"/>
      <c r="AH387" s="14"/>
    </row>
    <row r="388" spans="1:34" x14ac:dyDescent="0.2">
      <c r="A388" s="32">
        <f t="shared" si="34"/>
        <v>44030</v>
      </c>
      <c r="B388" s="26">
        <v>318</v>
      </c>
      <c r="C388" s="32">
        <f t="shared" si="35"/>
        <v>43911</v>
      </c>
      <c r="D388" s="29">
        <f t="shared" si="37"/>
        <v>3745738.4120835126</v>
      </c>
      <c r="E388" s="26" t="s">
        <v>15</v>
      </c>
      <c r="F388" s="26"/>
      <c r="G388" s="33">
        <v>2.8500000000000001E-2</v>
      </c>
      <c r="H388" s="26" t="s">
        <v>5</v>
      </c>
      <c r="I388" s="62">
        <f t="shared" si="38"/>
        <v>106753.54474438011</v>
      </c>
      <c r="J388" s="64"/>
      <c r="K388" s="62">
        <f t="shared" si="39"/>
        <v>106753.54474438011</v>
      </c>
      <c r="L388" s="47"/>
      <c r="M388" s="65">
        <f t="shared" si="36"/>
        <v>106753.54474438011</v>
      </c>
      <c r="N388" s="46"/>
      <c r="O388" s="46"/>
      <c r="P388" s="46"/>
      <c r="Q388" s="45"/>
      <c r="R388" s="45"/>
      <c r="S388" s="17"/>
      <c r="T388" s="15"/>
      <c r="U388" s="14"/>
      <c r="V388" s="14"/>
      <c r="W388" s="14"/>
      <c r="X388" s="14"/>
      <c r="Y388" s="15"/>
      <c r="Z388" s="25"/>
      <c r="AA388" s="14"/>
      <c r="AB388" s="14"/>
      <c r="AC388" s="14"/>
      <c r="AD388" s="14"/>
      <c r="AE388" s="14"/>
      <c r="AF388" s="14"/>
      <c r="AG388" s="14"/>
      <c r="AH388" s="14"/>
    </row>
    <row r="389" spans="1:34" x14ac:dyDescent="0.2">
      <c r="A389" s="32">
        <f t="shared" si="34"/>
        <v>44031</v>
      </c>
      <c r="B389" s="26">
        <v>318</v>
      </c>
      <c r="C389" s="32">
        <f t="shared" si="35"/>
        <v>43912</v>
      </c>
      <c r="D389" s="29">
        <f t="shared" si="37"/>
        <v>3852491.9568278929</v>
      </c>
      <c r="E389" s="26" t="s">
        <v>15</v>
      </c>
      <c r="F389" s="26"/>
      <c r="G389" s="33">
        <v>2.8500000000000001E-2</v>
      </c>
      <c r="H389" s="26" t="s">
        <v>5</v>
      </c>
      <c r="I389" s="62">
        <f t="shared" si="38"/>
        <v>109796.02076959495</v>
      </c>
      <c r="J389" s="64"/>
      <c r="K389" s="62">
        <f t="shared" si="39"/>
        <v>109796.02076959495</v>
      </c>
      <c r="L389" s="47"/>
      <c r="M389" s="65">
        <f t="shared" si="36"/>
        <v>109796.02076959495</v>
      </c>
      <c r="N389" s="46"/>
      <c r="O389" s="46"/>
      <c r="P389" s="46"/>
      <c r="Q389" s="45"/>
      <c r="R389" s="45"/>
      <c r="S389" s="17"/>
      <c r="T389" s="15"/>
      <c r="U389" s="14"/>
      <c r="V389" s="14"/>
      <c r="W389" s="14"/>
      <c r="X389" s="14"/>
      <c r="Y389" s="15"/>
      <c r="Z389" s="25"/>
      <c r="AA389" s="14"/>
      <c r="AB389" s="14"/>
      <c r="AC389" s="14"/>
      <c r="AD389" s="14"/>
      <c r="AE389" s="14"/>
      <c r="AF389" s="14"/>
      <c r="AG389" s="14"/>
      <c r="AH389" s="14"/>
    </row>
    <row r="390" spans="1:34" x14ac:dyDescent="0.2">
      <c r="A390" s="32">
        <f t="shared" si="34"/>
        <v>44032</v>
      </c>
      <c r="B390" s="26">
        <v>318</v>
      </c>
      <c r="C390" s="32">
        <f t="shared" si="35"/>
        <v>43913</v>
      </c>
      <c r="D390" s="29">
        <f t="shared" si="37"/>
        <v>3962287.9775974881</v>
      </c>
      <c r="E390" s="26" t="s">
        <v>15</v>
      </c>
      <c r="F390" s="26"/>
      <c r="G390" s="33">
        <v>2.8500000000000001E-2</v>
      </c>
      <c r="H390" s="26" t="s">
        <v>5</v>
      </c>
      <c r="I390" s="62">
        <f t="shared" si="38"/>
        <v>112925.20736152842</v>
      </c>
      <c r="J390" s="64"/>
      <c r="K390" s="62">
        <f t="shared" si="39"/>
        <v>112925.20736152842</v>
      </c>
      <c r="L390" s="47"/>
      <c r="M390" s="65">
        <f t="shared" si="36"/>
        <v>112925.20736152842</v>
      </c>
      <c r="N390" s="46"/>
      <c r="O390" s="46"/>
      <c r="P390" s="46"/>
      <c r="Q390" s="45"/>
      <c r="R390" s="45"/>
      <c r="S390" s="17"/>
      <c r="T390" s="15"/>
      <c r="U390" s="14"/>
      <c r="V390" s="14"/>
      <c r="W390" s="14"/>
      <c r="X390" s="14"/>
      <c r="Y390" s="15"/>
      <c r="Z390" s="25"/>
      <c r="AA390" s="14"/>
      <c r="AB390" s="14"/>
      <c r="AC390" s="14"/>
      <c r="AD390" s="14"/>
      <c r="AE390" s="14"/>
      <c r="AF390" s="14"/>
      <c r="AG390" s="14"/>
      <c r="AH390" s="14"/>
    </row>
    <row r="391" spans="1:34" x14ac:dyDescent="0.2">
      <c r="A391" s="32">
        <f t="shared" ref="A391:A454" si="40">+A390+1</f>
        <v>44033</v>
      </c>
      <c r="B391" s="26">
        <v>318</v>
      </c>
      <c r="C391" s="32">
        <f t="shared" ref="C391:C454" si="41">+C390+1</f>
        <v>43914</v>
      </c>
      <c r="D391" s="29">
        <f t="shared" si="37"/>
        <v>4075213.1849590167</v>
      </c>
      <c r="E391" s="26" t="s">
        <v>15</v>
      </c>
      <c r="F391" s="26"/>
      <c r="G391" s="33">
        <v>2.8500000000000001E-2</v>
      </c>
      <c r="H391" s="26" t="s">
        <v>5</v>
      </c>
      <c r="I391" s="62">
        <f t="shared" si="38"/>
        <v>116143.57577133198</v>
      </c>
      <c r="J391" s="64"/>
      <c r="K391" s="62">
        <f t="shared" si="39"/>
        <v>116143.57577133198</v>
      </c>
      <c r="L391" s="47"/>
      <c r="M391" s="65">
        <f t="shared" ref="M391:M454" si="42">+IF(K391&gt;$P$3,K391,0)</f>
        <v>116143.57577133198</v>
      </c>
      <c r="N391" s="46"/>
      <c r="O391" s="46"/>
      <c r="P391" s="46"/>
      <c r="Q391" s="45"/>
      <c r="R391" s="45"/>
      <c r="S391" s="17"/>
      <c r="T391" s="15"/>
      <c r="U391" s="14"/>
      <c r="V391" s="14"/>
      <c r="W391" s="14"/>
      <c r="X391" s="14"/>
      <c r="Y391" s="15"/>
      <c r="Z391" s="25"/>
      <c r="AA391" s="14"/>
      <c r="AB391" s="14"/>
      <c r="AC391" s="14"/>
      <c r="AD391" s="14"/>
      <c r="AE391" s="14"/>
      <c r="AF391" s="14"/>
      <c r="AG391" s="14"/>
      <c r="AH391" s="14"/>
    </row>
    <row r="392" spans="1:34" x14ac:dyDescent="0.2">
      <c r="A392" s="32">
        <f t="shared" si="40"/>
        <v>44034</v>
      </c>
      <c r="B392" s="26">
        <v>318</v>
      </c>
      <c r="C392" s="32">
        <f t="shared" si="41"/>
        <v>43915</v>
      </c>
      <c r="D392" s="29">
        <f t="shared" si="37"/>
        <v>4191356.7607303485</v>
      </c>
      <c r="E392" s="26" t="s">
        <v>15</v>
      </c>
      <c r="F392" s="26"/>
      <c r="G392" s="33">
        <v>2.8500000000000001E-2</v>
      </c>
      <c r="H392" s="26" t="s">
        <v>5</v>
      </c>
      <c r="I392" s="62">
        <f t="shared" si="38"/>
        <v>119453.66768081494</v>
      </c>
      <c r="J392" s="64"/>
      <c r="K392" s="62">
        <f t="shared" si="39"/>
        <v>119453.66768081494</v>
      </c>
      <c r="L392" s="47"/>
      <c r="M392" s="65">
        <f t="shared" si="42"/>
        <v>119453.66768081494</v>
      </c>
      <c r="N392" s="46"/>
      <c r="O392" s="46"/>
      <c r="P392" s="46"/>
      <c r="Q392" s="45"/>
      <c r="R392" s="45"/>
      <c r="S392" s="17"/>
      <c r="T392" s="15"/>
      <c r="U392" s="14"/>
      <c r="V392" s="14"/>
      <c r="W392" s="14"/>
      <c r="X392" s="14"/>
      <c r="Y392" s="15"/>
      <c r="Z392" s="25"/>
      <c r="AA392" s="14"/>
      <c r="AB392" s="14"/>
      <c r="AC392" s="14"/>
      <c r="AD392" s="14"/>
      <c r="AE392" s="14"/>
      <c r="AF392" s="14"/>
      <c r="AG392" s="14"/>
      <c r="AH392" s="14"/>
    </row>
    <row r="393" spans="1:34" x14ac:dyDescent="0.2">
      <c r="A393" s="32">
        <f t="shared" si="40"/>
        <v>44035</v>
      </c>
      <c r="B393" s="26">
        <v>318</v>
      </c>
      <c r="C393" s="32">
        <f t="shared" si="41"/>
        <v>43916</v>
      </c>
      <c r="D393" s="29">
        <f t="shared" si="37"/>
        <v>4310810.4284111634</v>
      </c>
      <c r="E393" s="26" t="s">
        <v>15</v>
      </c>
      <c r="F393" s="26"/>
      <c r="G393" s="33">
        <v>2.8500000000000001E-2</v>
      </c>
      <c r="H393" s="26" t="s">
        <v>5</v>
      </c>
      <c r="I393" s="62">
        <f t="shared" si="38"/>
        <v>122858.09720971817</v>
      </c>
      <c r="J393" s="64"/>
      <c r="K393" s="62">
        <f t="shared" si="39"/>
        <v>122858.09720971817</v>
      </c>
      <c r="L393" s="47"/>
      <c r="M393" s="65">
        <f t="shared" si="42"/>
        <v>122858.09720971817</v>
      </c>
      <c r="N393" s="46"/>
      <c r="O393" s="46"/>
      <c r="P393" s="46"/>
      <c r="Q393" s="45"/>
      <c r="R393" s="45"/>
      <c r="S393" s="17"/>
      <c r="T393" s="15"/>
      <c r="U393" s="14"/>
      <c r="V393" s="14"/>
      <c r="W393" s="14"/>
      <c r="X393" s="14"/>
      <c r="Y393" s="15"/>
      <c r="Z393" s="25"/>
      <c r="AA393" s="14"/>
      <c r="AB393" s="14"/>
      <c r="AC393" s="14"/>
      <c r="AD393" s="14"/>
      <c r="AE393" s="14"/>
      <c r="AF393" s="14"/>
      <c r="AG393" s="14"/>
      <c r="AH393" s="14"/>
    </row>
    <row r="394" spans="1:34" x14ac:dyDescent="0.2">
      <c r="A394" s="32">
        <f t="shared" si="40"/>
        <v>44036</v>
      </c>
      <c r="B394" s="26">
        <v>318</v>
      </c>
      <c r="C394" s="32">
        <f t="shared" si="41"/>
        <v>43917</v>
      </c>
      <c r="D394" s="29">
        <f t="shared" si="37"/>
        <v>4433668.5256208815</v>
      </c>
      <c r="E394" s="26" t="s">
        <v>15</v>
      </c>
      <c r="F394" s="26"/>
      <c r="G394" s="33">
        <v>2.8500000000000001E-2</v>
      </c>
      <c r="H394" s="26" t="s">
        <v>5</v>
      </c>
      <c r="I394" s="62">
        <f t="shared" si="38"/>
        <v>126359.55298019512</v>
      </c>
      <c r="J394" s="64"/>
      <c r="K394" s="62">
        <f t="shared" si="39"/>
        <v>126359.55298019512</v>
      </c>
      <c r="L394" s="47"/>
      <c r="M394" s="65">
        <f t="shared" si="42"/>
        <v>126359.55298019512</v>
      </c>
      <c r="N394" s="46"/>
      <c r="O394" s="46"/>
      <c r="P394" s="46"/>
      <c r="Q394" s="45"/>
      <c r="R394" s="45"/>
      <c r="S394" s="17"/>
      <c r="T394" s="15"/>
      <c r="U394" s="14"/>
      <c r="V394" s="14"/>
      <c r="W394" s="14"/>
      <c r="X394" s="14"/>
      <c r="Y394" s="15"/>
      <c r="Z394" s="25"/>
      <c r="AA394" s="14"/>
      <c r="AB394" s="14"/>
      <c r="AC394" s="14"/>
      <c r="AD394" s="14"/>
      <c r="AE394" s="14"/>
      <c r="AF394" s="14"/>
      <c r="AG394" s="14"/>
      <c r="AH394" s="14"/>
    </row>
    <row r="395" spans="1:34" x14ac:dyDescent="0.2">
      <c r="A395" s="32">
        <f t="shared" si="40"/>
        <v>44037</v>
      </c>
      <c r="B395" s="26">
        <v>318</v>
      </c>
      <c r="C395" s="32">
        <f t="shared" si="41"/>
        <v>43918</v>
      </c>
      <c r="D395" s="29">
        <f t="shared" si="37"/>
        <v>4560028.0786010763</v>
      </c>
      <c r="E395" s="26" t="s">
        <v>15</v>
      </c>
      <c r="F395" s="26"/>
      <c r="G395" s="33">
        <v>2.8500000000000001E-2</v>
      </c>
      <c r="H395" s="26" t="s">
        <v>5</v>
      </c>
      <c r="I395" s="62">
        <f t="shared" si="38"/>
        <v>129960.80024013067</v>
      </c>
      <c r="J395" s="64"/>
      <c r="K395" s="62">
        <f t="shared" si="39"/>
        <v>129960.80024013067</v>
      </c>
      <c r="L395" s="47"/>
      <c r="M395" s="65">
        <f t="shared" si="42"/>
        <v>129960.80024013067</v>
      </c>
      <c r="N395" s="46"/>
      <c r="O395" s="46"/>
      <c r="P395" s="46"/>
      <c r="Q395" s="45"/>
      <c r="R395" s="45"/>
      <c r="S395" s="17"/>
      <c r="T395" s="15"/>
      <c r="U395" s="14"/>
      <c r="V395" s="14"/>
      <c r="W395" s="14"/>
      <c r="X395" s="14"/>
      <c r="Y395" s="15"/>
      <c r="Z395" s="25"/>
      <c r="AA395" s="14"/>
      <c r="AB395" s="14"/>
      <c r="AC395" s="14"/>
      <c r="AD395" s="14"/>
      <c r="AE395" s="14"/>
      <c r="AF395" s="14"/>
      <c r="AG395" s="14"/>
      <c r="AH395" s="14"/>
    </row>
    <row r="396" spans="1:34" x14ac:dyDescent="0.2">
      <c r="A396" s="32">
        <f t="shared" si="40"/>
        <v>44038</v>
      </c>
      <c r="B396" s="26">
        <v>318</v>
      </c>
      <c r="C396" s="32">
        <f t="shared" si="41"/>
        <v>43919</v>
      </c>
      <c r="D396" s="29">
        <f t="shared" si="37"/>
        <v>4689988.8788412074</v>
      </c>
      <c r="E396" s="26" t="s">
        <v>15</v>
      </c>
      <c r="F396" s="26"/>
      <c r="G396" s="33">
        <v>2.8500000000000001E-2</v>
      </c>
      <c r="H396" s="26" t="s">
        <v>5</v>
      </c>
      <c r="I396" s="62">
        <f t="shared" si="38"/>
        <v>133664.68304697442</v>
      </c>
      <c r="J396" s="64"/>
      <c r="K396" s="62">
        <f t="shared" si="39"/>
        <v>133664.68304697442</v>
      </c>
      <c r="L396" s="47"/>
      <c r="M396" s="65">
        <f t="shared" si="42"/>
        <v>133664.68304697442</v>
      </c>
      <c r="N396" s="46"/>
      <c r="O396" s="46"/>
      <c r="P396" s="46"/>
      <c r="Q396" s="45"/>
      <c r="R396" s="45"/>
      <c r="S396" s="17"/>
      <c r="T396" s="15"/>
      <c r="U396" s="14"/>
      <c r="V396" s="14"/>
      <c r="W396" s="14"/>
      <c r="X396" s="14"/>
      <c r="Y396" s="15"/>
      <c r="Z396" s="25"/>
      <c r="AA396" s="14"/>
      <c r="AB396" s="14"/>
      <c r="AC396" s="14"/>
      <c r="AD396" s="14"/>
      <c r="AE396" s="14"/>
      <c r="AF396" s="14"/>
      <c r="AG396" s="14"/>
      <c r="AH396" s="14"/>
    </row>
    <row r="397" spans="1:34" x14ac:dyDescent="0.2">
      <c r="A397" s="32">
        <f t="shared" si="40"/>
        <v>44039</v>
      </c>
      <c r="B397" s="26">
        <v>318</v>
      </c>
      <c r="C397" s="32">
        <f t="shared" si="41"/>
        <v>43920</v>
      </c>
      <c r="D397" s="29">
        <f t="shared" si="37"/>
        <v>4823653.5618881816</v>
      </c>
      <c r="E397" s="26" t="s">
        <v>15</v>
      </c>
      <c r="F397" s="26"/>
      <c r="G397" s="33">
        <v>2.8500000000000001E-2</v>
      </c>
      <c r="H397" s="26" t="s">
        <v>5</v>
      </c>
      <c r="I397" s="62">
        <f t="shared" si="38"/>
        <v>137474.12651381319</v>
      </c>
      <c r="J397" s="64"/>
      <c r="K397" s="62">
        <f t="shared" si="39"/>
        <v>137474.12651381319</v>
      </c>
      <c r="L397" s="47"/>
      <c r="M397" s="65">
        <f t="shared" si="42"/>
        <v>137474.12651381319</v>
      </c>
      <c r="N397" s="46"/>
      <c r="O397" s="46"/>
      <c r="P397" s="46"/>
      <c r="Q397" s="45"/>
      <c r="R397" s="45"/>
      <c r="S397" s="17"/>
      <c r="T397" s="15"/>
      <c r="U397" s="14"/>
      <c r="V397" s="14"/>
      <c r="W397" s="14"/>
      <c r="X397" s="14"/>
      <c r="Y397" s="15"/>
      <c r="Z397" s="25"/>
      <c r="AA397" s="14"/>
      <c r="AB397" s="14"/>
      <c r="AC397" s="14"/>
      <c r="AD397" s="14"/>
      <c r="AE397" s="14"/>
      <c r="AF397" s="14"/>
      <c r="AG397" s="14"/>
      <c r="AH397" s="14"/>
    </row>
    <row r="398" spans="1:34" x14ac:dyDescent="0.2">
      <c r="A398" s="32">
        <f t="shared" si="40"/>
        <v>44040</v>
      </c>
      <c r="B398" s="26">
        <v>318</v>
      </c>
      <c r="C398" s="32">
        <f t="shared" si="41"/>
        <v>43921</v>
      </c>
      <c r="D398" s="29">
        <f t="shared" si="37"/>
        <v>4961127.6884019952</v>
      </c>
      <c r="E398" s="26" t="s">
        <v>15</v>
      </c>
      <c r="F398" s="26"/>
      <c r="G398" s="33">
        <v>2.8500000000000001E-2</v>
      </c>
      <c r="H398" s="26" t="s">
        <v>5</v>
      </c>
      <c r="I398" s="62">
        <f t="shared" si="38"/>
        <v>141392.13911945687</v>
      </c>
      <c r="J398" s="64"/>
      <c r="K398" s="62">
        <f t="shared" si="39"/>
        <v>141392.13911945687</v>
      </c>
      <c r="L398" s="47"/>
      <c r="M398" s="65">
        <f t="shared" si="42"/>
        <v>141392.13911945687</v>
      </c>
      <c r="N398" s="46"/>
      <c r="O398" s="46"/>
      <c r="P398" s="46"/>
      <c r="Q398" s="45"/>
      <c r="R398" s="45"/>
      <c r="S398" s="17"/>
      <c r="T398" s="15"/>
      <c r="U398" s="14"/>
      <c r="V398" s="14"/>
      <c r="W398" s="14"/>
      <c r="X398" s="14"/>
      <c r="Y398" s="15"/>
      <c r="Z398" s="25"/>
      <c r="AA398" s="14"/>
      <c r="AB398" s="14"/>
      <c r="AC398" s="14"/>
      <c r="AD398" s="14"/>
      <c r="AE398" s="14"/>
      <c r="AF398" s="14"/>
      <c r="AG398" s="14"/>
      <c r="AH398" s="14"/>
    </row>
    <row r="399" spans="1:34" x14ac:dyDescent="0.2">
      <c r="A399" s="32">
        <f t="shared" si="40"/>
        <v>44041</v>
      </c>
      <c r="B399" s="26">
        <v>318</v>
      </c>
      <c r="C399" s="32">
        <f t="shared" si="41"/>
        <v>43922</v>
      </c>
      <c r="D399" s="29">
        <f t="shared" si="37"/>
        <v>5102519.8275214517</v>
      </c>
      <c r="E399" s="26" t="s">
        <v>15</v>
      </c>
      <c r="F399" s="26"/>
      <c r="G399" s="33">
        <v>2.8500000000000001E-2</v>
      </c>
      <c r="H399" s="26" t="s">
        <v>5</v>
      </c>
      <c r="I399" s="62">
        <f t="shared" si="38"/>
        <v>145421.81508436138</v>
      </c>
      <c r="J399" s="64"/>
      <c r="K399" s="62">
        <f t="shared" si="39"/>
        <v>145421.81508436138</v>
      </c>
      <c r="L399" s="47"/>
      <c r="M399" s="65">
        <f t="shared" si="42"/>
        <v>145421.81508436138</v>
      </c>
      <c r="N399" s="46"/>
      <c r="O399" s="46"/>
      <c r="P399" s="46"/>
      <c r="Q399" s="45"/>
      <c r="R399" s="45"/>
      <c r="S399" s="17"/>
      <c r="T399" s="15"/>
      <c r="U399" s="14"/>
      <c r="V399" s="14"/>
      <c r="W399" s="14"/>
      <c r="X399" s="14"/>
      <c r="Y399" s="15"/>
      <c r="Z399" s="25"/>
      <c r="AA399" s="14"/>
      <c r="AB399" s="14"/>
      <c r="AC399" s="14"/>
      <c r="AD399" s="14"/>
      <c r="AE399" s="14"/>
      <c r="AF399" s="14"/>
      <c r="AG399" s="14"/>
      <c r="AH399" s="14"/>
    </row>
    <row r="400" spans="1:34" x14ac:dyDescent="0.2">
      <c r="A400" s="32">
        <f t="shared" si="40"/>
        <v>44042</v>
      </c>
      <c r="B400" s="26">
        <v>318</v>
      </c>
      <c r="C400" s="32">
        <f t="shared" si="41"/>
        <v>43923</v>
      </c>
      <c r="D400" s="29">
        <f t="shared" si="37"/>
        <v>5247941.6426058132</v>
      </c>
      <c r="E400" s="26" t="s">
        <v>15</v>
      </c>
      <c r="F400" s="26"/>
      <c r="G400" s="33">
        <v>2.8500000000000001E-2</v>
      </c>
      <c r="H400" s="26" t="s">
        <v>5</v>
      </c>
      <c r="I400" s="62">
        <f t="shared" si="38"/>
        <v>149566.33681426567</v>
      </c>
      <c r="J400" s="64"/>
      <c r="K400" s="62">
        <f t="shared" si="39"/>
        <v>149566.33681426567</v>
      </c>
      <c r="L400" s="47"/>
      <c r="M400" s="65">
        <f t="shared" si="42"/>
        <v>149566.33681426567</v>
      </c>
      <c r="N400" s="46"/>
      <c r="O400" s="46"/>
      <c r="P400" s="46"/>
      <c r="Q400" s="45"/>
      <c r="R400" s="45"/>
      <c r="S400" s="17"/>
      <c r="T400" s="15"/>
      <c r="U400" s="14"/>
      <c r="V400" s="14"/>
      <c r="W400" s="14"/>
      <c r="X400" s="14"/>
      <c r="Y400" s="15"/>
      <c r="Z400" s="25"/>
      <c r="AA400" s="14"/>
      <c r="AB400" s="14"/>
      <c r="AC400" s="14"/>
      <c r="AD400" s="14"/>
      <c r="AE400" s="14"/>
      <c r="AF400" s="14"/>
      <c r="AG400" s="14"/>
      <c r="AH400" s="14"/>
    </row>
    <row r="401" spans="1:34" x14ac:dyDescent="0.2">
      <c r="A401" s="32">
        <f t="shared" si="40"/>
        <v>44043</v>
      </c>
      <c r="B401" s="26">
        <v>318</v>
      </c>
      <c r="C401" s="32">
        <f t="shared" si="41"/>
        <v>43924</v>
      </c>
      <c r="D401" s="29">
        <f t="shared" si="37"/>
        <v>5397507.9794200789</v>
      </c>
      <c r="E401" s="26" t="s">
        <v>15</v>
      </c>
      <c r="F401" s="26"/>
      <c r="G401" s="33">
        <v>2.8500000000000001E-2</v>
      </c>
      <c r="H401" s="26" t="s">
        <v>5</v>
      </c>
      <c r="I401" s="62">
        <f t="shared" si="38"/>
        <v>153828.97741347225</v>
      </c>
      <c r="J401" s="64"/>
      <c r="K401" s="62">
        <f t="shared" si="39"/>
        <v>153828.97741347225</v>
      </c>
      <c r="L401" s="47"/>
      <c r="M401" s="65">
        <f t="shared" si="42"/>
        <v>153828.97741347225</v>
      </c>
      <c r="N401" s="46"/>
      <c r="O401" s="46"/>
      <c r="P401" s="46"/>
      <c r="Q401" s="45"/>
      <c r="R401" s="45"/>
      <c r="S401" s="17"/>
      <c r="T401" s="15"/>
      <c r="U401" s="14"/>
      <c r="V401" s="14"/>
      <c r="W401" s="14"/>
      <c r="X401" s="14"/>
      <c r="Y401" s="15"/>
      <c r="Z401" s="25"/>
      <c r="AA401" s="14"/>
      <c r="AB401" s="14"/>
      <c r="AC401" s="14"/>
      <c r="AD401" s="14"/>
      <c r="AE401" s="14"/>
      <c r="AF401" s="14"/>
      <c r="AG401" s="14"/>
      <c r="AH401" s="14"/>
    </row>
    <row r="402" spans="1:34" x14ac:dyDescent="0.2">
      <c r="A402" s="32">
        <f t="shared" si="40"/>
        <v>44044</v>
      </c>
      <c r="B402" s="26">
        <v>318</v>
      </c>
      <c r="C402" s="32">
        <f t="shared" si="41"/>
        <v>43925</v>
      </c>
      <c r="D402" s="29">
        <f t="shared" si="37"/>
        <v>5551336.9568335507</v>
      </c>
      <c r="E402" s="26" t="s">
        <v>15</v>
      </c>
      <c r="F402" s="26"/>
      <c r="G402" s="33">
        <v>2.8500000000000001E-2</v>
      </c>
      <c r="H402" s="26" t="s">
        <v>5</v>
      </c>
      <c r="I402" s="62">
        <f t="shared" si="38"/>
        <v>158213.10326975619</v>
      </c>
      <c r="J402" s="64"/>
      <c r="K402" s="62">
        <f t="shared" si="39"/>
        <v>158213.10326975619</v>
      </c>
      <c r="L402" s="47"/>
      <c r="M402" s="65">
        <f t="shared" si="42"/>
        <v>158213.10326975619</v>
      </c>
      <c r="N402" s="46"/>
      <c r="O402" s="46"/>
      <c r="P402" s="46"/>
      <c r="Q402" s="45"/>
      <c r="R402" s="45"/>
      <c r="S402" s="17"/>
      <c r="T402" s="15"/>
      <c r="U402" s="14"/>
      <c r="V402" s="14"/>
      <c r="W402" s="14"/>
      <c r="X402" s="14"/>
      <c r="Y402" s="15"/>
      <c r="Z402" s="25"/>
      <c r="AA402" s="14"/>
      <c r="AB402" s="14"/>
      <c r="AC402" s="14"/>
      <c r="AD402" s="14"/>
      <c r="AE402" s="14"/>
      <c r="AF402" s="14"/>
      <c r="AG402" s="14"/>
      <c r="AH402" s="14"/>
    </row>
    <row r="403" spans="1:34" x14ac:dyDescent="0.2">
      <c r="A403" s="32">
        <f t="shared" si="40"/>
        <v>44045</v>
      </c>
      <c r="B403" s="26">
        <v>318</v>
      </c>
      <c r="C403" s="32">
        <f t="shared" si="41"/>
        <v>43926</v>
      </c>
      <c r="D403" s="29">
        <f t="shared" si="37"/>
        <v>5709550.0601033065</v>
      </c>
      <c r="E403" s="26" t="s">
        <v>15</v>
      </c>
      <c r="F403" s="26"/>
      <c r="G403" s="33">
        <v>2.8500000000000001E-2</v>
      </c>
      <c r="H403" s="26" t="s">
        <v>5</v>
      </c>
      <c r="I403" s="62">
        <f t="shared" si="38"/>
        <v>162722.17671294423</v>
      </c>
      <c r="J403" s="64"/>
      <c r="K403" s="62">
        <f t="shared" si="39"/>
        <v>162722.17671294423</v>
      </c>
      <c r="L403" s="47"/>
      <c r="M403" s="65">
        <f t="shared" si="42"/>
        <v>162722.17671294423</v>
      </c>
      <c r="N403" s="46"/>
      <c r="O403" s="46"/>
      <c r="P403" s="46"/>
      <c r="Q403" s="45"/>
      <c r="R403" s="45"/>
      <c r="S403" s="17"/>
      <c r="T403" s="15"/>
      <c r="U403" s="14"/>
      <c r="V403" s="14"/>
      <c r="W403" s="14"/>
      <c r="X403" s="14"/>
      <c r="Y403" s="15"/>
      <c r="Z403" s="25"/>
      <c r="AA403" s="14"/>
      <c r="AB403" s="14"/>
      <c r="AC403" s="14"/>
      <c r="AD403" s="14"/>
      <c r="AE403" s="14"/>
      <c r="AF403" s="14"/>
      <c r="AG403" s="14"/>
      <c r="AH403" s="14"/>
    </row>
    <row r="404" spans="1:34" x14ac:dyDescent="0.2">
      <c r="A404" s="32">
        <f t="shared" si="40"/>
        <v>44046</v>
      </c>
      <c r="B404" s="26">
        <v>318</v>
      </c>
      <c r="C404" s="32">
        <f t="shared" si="41"/>
        <v>43927</v>
      </c>
      <c r="D404" s="29">
        <f t="shared" si="37"/>
        <v>5872272.2368162507</v>
      </c>
      <c r="E404" s="26" t="s">
        <v>15</v>
      </c>
      <c r="F404" s="26"/>
      <c r="G404" s="33">
        <v>2.8500000000000001E-2</v>
      </c>
      <c r="H404" s="26" t="s">
        <v>5</v>
      </c>
      <c r="I404" s="62">
        <f t="shared" si="38"/>
        <v>167359.75874926316</v>
      </c>
      <c r="J404" s="64"/>
      <c r="K404" s="62">
        <f t="shared" si="39"/>
        <v>167359.75874926316</v>
      </c>
      <c r="L404" s="47"/>
      <c r="M404" s="65">
        <f t="shared" si="42"/>
        <v>167359.75874926316</v>
      </c>
      <c r="N404" s="46"/>
      <c r="O404" s="46"/>
      <c r="P404" s="46"/>
      <c r="Q404" s="45"/>
      <c r="R404" s="45"/>
      <c r="S404" s="17"/>
      <c r="T404" s="15"/>
      <c r="U404" s="14"/>
      <c r="V404" s="14"/>
      <c r="W404" s="14"/>
      <c r="X404" s="14"/>
      <c r="Y404" s="15"/>
      <c r="Z404" s="25"/>
      <c r="AA404" s="14"/>
      <c r="AB404" s="14"/>
      <c r="AC404" s="14"/>
      <c r="AD404" s="14"/>
      <c r="AE404" s="14"/>
      <c r="AF404" s="14"/>
      <c r="AG404" s="14"/>
      <c r="AH404" s="14"/>
    </row>
    <row r="405" spans="1:34" x14ac:dyDescent="0.2">
      <c r="A405" s="32">
        <f t="shared" si="40"/>
        <v>44047</v>
      </c>
      <c r="B405" s="26">
        <v>318</v>
      </c>
      <c r="C405" s="32">
        <f t="shared" si="41"/>
        <v>43928</v>
      </c>
      <c r="D405" s="29">
        <f t="shared" si="37"/>
        <v>6039631.9955655141</v>
      </c>
      <c r="E405" s="26" t="s">
        <v>15</v>
      </c>
      <c r="F405" s="26"/>
      <c r="G405" s="33">
        <v>2.8500000000000001E-2</v>
      </c>
      <c r="H405" s="26" t="s">
        <v>5</v>
      </c>
      <c r="I405" s="62">
        <f t="shared" si="38"/>
        <v>172129.51187361716</v>
      </c>
      <c r="J405" s="64"/>
      <c r="K405" s="62">
        <f t="shared" si="39"/>
        <v>172129.51187361716</v>
      </c>
      <c r="L405" s="47"/>
      <c r="M405" s="65">
        <f t="shared" si="42"/>
        <v>172129.51187361716</v>
      </c>
      <c r="N405" s="46"/>
      <c r="O405" s="46"/>
      <c r="P405" s="46"/>
      <c r="Q405" s="45"/>
      <c r="R405" s="45"/>
      <c r="S405" s="17"/>
      <c r="T405" s="15"/>
      <c r="U405" s="14"/>
      <c r="V405" s="14"/>
      <c r="W405" s="14"/>
      <c r="X405" s="14"/>
      <c r="Y405" s="15"/>
      <c r="Z405" s="25"/>
      <c r="AA405" s="14"/>
      <c r="AB405" s="14"/>
      <c r="AC405" s="14"/>
      <c r="AD405" s="14"/>
      <c r="AE405" s="14"/>
      <c r="AF405" s="14"/>
      <c r="AG405" s="14"/>
      <c r="AH405" s="14"/>
    </row>
    <row r="406" spans="1:34" x14ac:dyDescent="0.2">
      <c r="A406" s="32">
        <f t="shared" si="40"/>
        <v>44048</v>
      </c>
      <c r="B406" s="26">
        <v>318</v>
      </c>
      <c r="C406" s="32">
        <f t="shared" si="41"/>
        <v>43929</v>
      </c>
      <c r="D406" s="29">
        <f t="shared" si="37"/>
        <v>6211761.5074391309</v>
      </c>
      <c r="E406" s="26" t="s">
        <v>15</v>
      </c>
      <c r="F406" s="26"/>
      <c r="G406" s="33">
        <v>2.8500000000000001E-2</v>
      </c>
      <c r="H406" s="26" t="s">
        <v>5</v>
      </c>
      <c r="I406" s="62">
        <f t="shared" si="38"/>
        <v>177035.20296201523</v>
      </c>
      <c r="J406" s="64"/>
      <c r="K406" s="62">
        <f t="shared" si="39"/>
        <v>177035.20296201523</v>
      </c>
      <c r="L406" s="47"/>
      <c r="M406" s="65">
        <f t="shared" si="42"/>
        <v>177035.20296201523</v>
      </c>
      <c r="N406" s="46"/>
      <c r="O406" s="46"/>
      <c r="P406" s="46"/>
      <c r="Q406" s="45"/>
      <c r="R406" s="45"/>
      <c r="S406" s="17"/>
      <c r="T406" s="15"/>
      <c r="U406" s="14"/>
      <c r="V406" s="14"/>
      <c r="W406" s="14"/>
      <c r="X406" s="14"/>
      <c r="Y406" s="15"/>
      <c r="Z406" s="25"/>
      <c r="AA406" s="14"/>
      <c r="AB406" s="14"/>
      <c r="AC406" s="14"/>
      <c r="AD406" s="14"/>
      <c r="AE406" s="14"/>
      <c r="AF406" s="14"/>
      <c r="AG406" s="14"/>
      <c r="AH406" s="14"/>
    </row>
    <row r="407" spans="1:34" x14ac:dyDescent="0.2">
      <c r="A407" s="32">
        <f t="shared" si="40"/>
        <v>44049</v>
      </c>
      <c r="B407" s="26">
        <v>318</v>
      </c>
      <c r="C407" s="32">
        <f t="shared" si="41"/>
        <v>43930</v>
      </c>
      <c r="D407" s="29">
        <f t="shared" si="37"/>
        <v>6388796.7104011457</v>
      </c>
      <c r="E407" s="26" t="s">
        <v>15</v>
      </c>
      <c r="F407" s="26"/>
      <c r="G407" s="33">
        <v>2.8500000000000001E-2</v>
      </c>
      <c r="H407" s="26" t="s">
        <v>5</v>
      </c>
      <c r="I407" s="62">
        <f t="shared" si="38"/>
        <v>182080.70624643267</v>
      </c>
      <c r="J407" s="64"/>
      <c r="K407" s="62">
        <f t="shared" si="39"/>
        <v>182080.70624643267</v>
      </c>
      <c r="L407" s="47"/>
      <c r="M407" s="65">
        <f t="shared" si="42"/>
        <v>182080.70624643267</v>
      </c>
      <c r="N407" s="46"/>
      <c r="O407" s="46"/>
      <c r="P407" s="46"/>
      <c r="Q407" s="45"/>
      <c r="R407" s="45"/>
      <c r="S407" s="17"/>
      <c r="T407" s="15"/>
      <c r="U407" s="14"/>
      <c r="V407" s="14"/>
      <c r="W407" s="14"/>
      <c r="X407" s="14"/>
      <c r="Y407" s="15"/>
      <c r="Z407" s="25"/>
      <c r="AA407" s="14"/>
      <c r="AB407" s="14"/>
      <c r="AC407" s="14"/>
      <c r="AD407" s="14"/>
      <c r="AE407" s="14"/>
      <c r="AF407" s="14"/>
      <c r="AG407" s="14"/>
      <c r="AH407" s="14"/>
    </row>
    <row r="408" spans="1:34" x14ac:dyDescent="0.2">
      <c r="A408" s="32">
        <f t="shared" si="40"/>
        <v>44050</v>
      </c>
      <c r="B408" s="26">
        <v>318</v>
      </c>
      <c r="C408" s="32">
        <f t="shared" si="41"/>
        <v>43931</v>
      </c>
      <c r="D408" s="29">
        <f t="shared" si="37"/>
        <v>6570877.4166475786</v>
      </c>
      <c r="E408" s="26" t="s">
        <v>15</v>
      </c>
      <c r="F408" s="26"/>
      <c r="G408" s="33">
        <v>2.8500000000000001E-2</v>
      </c>
      <c r="H408" s="26" t="s">
        <v>5</v>
      </c>
      <c r="I408" s="62">
        <f t="shared" si="38"/>
        <v>187270.00637445599</v>
      </c>
      <c r="J408" s="64"/>
      <c r="K408" s="62">
        <f t="shared" si="39"/>
        <v>187270.00637445599</v>
      </c>
      <c r="L408" s="47"/>
      <c r="M408" s="65">
        <f t="shared" si="42"/>
        <v>187270.00637445599</v>
      </c>
      <c r="N408" s="46"/>
      <c r="O408" s="46"/>
      <c r="P408" s="46"/>
      <c r="Q408" s="45"/>
      <c r="R408" s="45"/>
      <c r="S408" s="17"/>
      <c r="T408" s="15"/>
      <c r="U408" s="14"/>
      <c r="V408" s="14"/>
      <c r="W408" s="14"/>
      <c r="X408" s="14"/>
      <c r="Y408" s="15"/>
      <c r="Z408" s="25"/>
      <c r="AA408" s="14"/>
      <c r="AB408" s="14"/>
      <c r="AC408" s="14"/>
      <c r="AD408" s="14"/>
      <c r="AE408" s="14"/>
      <c r="AF408" s="14"/>
      <c r="AG408" s="14"/>
      <c r="AH408" s="14"/>
    </row>
    <row r="409" spans="1:34" x14ac:dyDescent="0.2">
      <c r="A409" s="32">
        <f t="shared" si="40"/>
        <v>44051</v>
      </c>
      <c r="B409" s="26">
        <v>318</v>
      </c>
      <c r="C409" s="32">
        <f t="shared" si="41"/>
        <v>43932</v>
      </c>
      <c r="D409" s="29">
        <f t="shared" si="37"/>
        <v>6758147.4230220346</v>
      </c>
      <c r="E409" s="26" t="s">
        <v>15</v>
      </c>
      <c r="F409" s="26"/>
      <c r="G409" s="33">
        <v>2.8500000000000001E-2</v>
      </c>
      <c r="H409" s="26" t="s">
        <v>5</v>
      </c>
      <c r="I409" s="62">
        <f t="shared" si="38"/>
        <v>192607.20155612798</v>
      </c>
      <c r="J409" s="64"/>
      <c r="K409" s="62">
        <f t="shared" si="39"/>
        <v>192607.20155612798</v>
      </c>
      <c r="L409" s="47"/>
      <c r="M409" s="65">
        <f t="shared" si="42"/>
        <v>192607.20155612798</v>
      </c>
      <c r="N409" s="46"/>
      <c r="O409" s="46"/>
      <c r="P409" s="46"/>
      <c r="Q409" s="45"/>
      <c r="R409" s="45"/>
      <c r="S409" s="17"/>
      <c r="T409" s="15"/>
      <c r="U409" s="14"/>
      <c r="V409" s="14"/>
      <c r="W409" s="14"/>
      <c r="X409" s="14"/>
      <c r="Y409" s="15"/>
      <c r="Z409" s="25"/>
      <c r="AA409" s="14"/>
      <c r="AB409" s="14"/>
      <c r="AC409" s="14"/>
      <c r="AD409" s="14"/>
      <c r="AE409" s="14"/>
      <c r="AF409" s="14"/>
      <c r="AG409" s="14"/>
      <c r="AH409" s="14"/>
    </row>
    <row r="410" spans="1:34" x14ac:dyDescent="0.2">
      <c r="A410" s="32">
        <f t="shared" si="40"/>
        <v>44052</v>
      </c>
      <c r="B410" s="26">
        <v>318</v>
      </c>
      <c r="C410" s="32">
        <f t="shared" si="41"/>
        <v>43933</v>
      </c>
      <c r="D410" s="29">
        <f t="shared" si="37"/>
        <v>6950754.624578163</v>
      </c>
      <c r="E410" s="26" t="s">
        <v>15</v>
      </c>
      <c r="F410" s="26"/>
      <c r="G410" s="33">
        <v>2.8500000000000001E-2</v>
      </c>
      <c r="H410" s="26" t="s">
        <v>5</v>
      </c>
      <c r="I410" s="62">
        <f t="shared" si="38"/>
        <v>198096.50680047765</v>
      </c>
      <c r="J410" s="64"/>
      <c r="K410" s="62">
        <f t="shared" si="39"/>
        <v>198096.50680047765</v>
      </c>
      <c r="L410" s="47"/>
      <c r="M410" s="65">
        <f t="shared" si="42"/>
        <v>198096.50680047765</v>
      </c>
      <c r="N410" s="46"/>
      <c r="O410" s="46"/>
      <c r="P410" s="46"/>
      <c r="Q410" s="45"/>
      <c r="R410" s="45"/>
      <c r="S410" s="17"/>
      <c r="T410" s="15"/>
      <c r="U410" s="14"/>
      <c r="V410" s="14"/>
      <c r="W410" s="14"/>
      <c r="X410" s="14"/>
      <c r="Y410" s="15"/>
      <c r="Z410" s="25"/>
      <c r="AA410" s="14"/>
      <c r="AB410" s="14"/>
      <c r="AC410" s="14"/>
      <c r="AD410" s="14"/>
      <c r="AE410" s="14"/>
      <c r="AF410" s="14"/>
      <c r="AG410" s="14"/>
      <c r="AH410" s="14"/>
    </row>
    <row r="411" spans="1:34" x14ac:dyDescent="0.2">
      <c r="A411" s="32">
        <f t="shared" si="40"/>
        <v>44053</v>
      </c>
      <c r="B411" s="26">
        <v>318</v>
      </c>
      <c r="C411" s="32">
        <f t="shared" si="41"/>
        <v>43934</v>
      </c>
      <c r="D411" s="29">
        <f t="shared" si="37"/>
        <v>7148851.1313786404</v>
      </c>
      <c r="E411" s="26" t="s">
        <v>15</v>
      </c>
      <c r="F411" s="26"/>
      <c r="G411" s="33">
        <v>2.8500000000000001E-2</v>
      </c>
      <c r="H411" s="26" t="s">
        <v>5</v>
      </c>
      <c r="I411" s="62">
        <f t="shared" si="38"/>
        <v>203742.25724429125</v>
      </c>
      <c r="J411" s="64"/>
      <c r="K411" s="62">
        <f t="shared" si="39"/>
        <v>203742.25724429125</v>
      </c>
      <c r="L411" s="47"/>
      <c r="M411" s="65">
        <f t="shared" si="42"/>
        <v>203742.25724429125</v>
      </c>
      <c r="N411" s="46"/>
      <c r="O411" s="46"/>
      <c r="P411" s="46"/>
      <c r="Q411" s="45"/>
      <c r="R411" s="45"/>
      <c r="S411" s="17"/>
      <c r="T411" s="15"/>
      <c r="U411" s="14"/>
      <c r="V411" s="14"/>
      <c r="W411" s="14"/>
      <c r="X411" s="14"/>
      <c r="Y411" s="15"/>
      <c r="Z411" s="25"/>
      <c r="AA411" s="14"/>
      <c r="AB411" s="14"/>
      <c r="AC411" s="14"/>
      <c r="AD411" s="14"/>
      <c r="AE411" s="14"/>
      <c r="AF411" s="14"/>
      <c r="AG411" s="14"/>
      <c r="AH411" s="14"/>
    </row>
    <row r="412" spans="1:34" x14ac:dyDescent="0.2">
      <c r="A412" s="32">
        <f t="shared" si="40"/>
        <v>44054</v>
      </c>
      <c r="B412" s="26">
        <v>318</v>
      </c>
      <c r="C412" s="32">
        <f t="shared" si="41"/>
        <v>43935</v>
      </c>
      <c r="D412" s="29">
        <f t="shared" si="37"/>
        <v>7352593.3886229321</v>
      </c>
      <c r="E412" s="26" t="s">
        <v>15</v>
      </c>
      <c r="F412" s="26"/>
      <c r="G412" s="33">
        <v>2.8500000000000001E-2</v>
      </c>
      <c r="H412" s="26" t="s">
        <v>5</v>
      </c>
      <c r="I412" s="62">
        <f t="shared" si="38"/>
        <v>209548.91157575356</v>
      </c>
      <c r="J412" s="64"/>
      <c r="K412" s="62">
        <f t="shared" si="39"/>
        <v>209548.91157575356</v>
      </c>
      <c r="L412" s="47"/>
      <c r="M412" s="65">
        <f t="shared" si="42"/>
        <v>209548.91157575356</v>
      </c>
      <c r="N412" s="46"/>
      <c r="O412" s="46"/>
      <c r="P412" s="46"/>
      <c r="Q412" s="45"/>
      <c r="R412" s="45"/>
      <c r="S412" s="17"/>
      <c r="T412" s="15"/>
      <c r="U412" s="14"/>
      <c r="V412" s="14"/>
      <c r="W412" s="14"/>
      <c r="X412" s="14"/>
      <c r="Y412" s="15"/>
      <c r="Z412" s="25"/>
      <c r="AA412" s="14"/>
      <c r="AB412" s="14"/>
      <c r="AC412" s="14"/>
      <c r="AD412" s="14"/>
      <c r="AE412" s="14"/>
      <c r="AF412" s="14"/>
      <c r="AG412" s="14"/>
      <c r="AH412" s="14"/>
    </row>
    <row r="413" spans="1:34" x14ac:dyDescent="0.2">
      <c r="A413" s="32">
        <f t="shared" si="40"/>
        <v>44055</v>
      </c>
      <c r="B413" s="26">
        <v>318</v>
      </c>
      <c r="C413" s="32">
        <f t="shared" si="41"/>
        <v>43936</v>
      </c>
      <c r="D413" s="29">
        <f t="shared" si="37"/>
        <v>7562142.3001986854</v>
      </c>
      <c r="E413" s="26" t="s">
        <v>15</v>
      </c>
      <c r="F413" s="26"/>
      <c r="G413" s="33">
        <v>2.8500000000000001E-2</v>
      </c>
      <c r="H413" s="26" t="s">
        <v>5</v>
      </c>
      <c r="I413" s="62">
        <f t="shared" si="38"/>
        <v>215521.05555566255</v>
      </c>
      <c r="J413" s="64"/>
      <c r="K413" s="62">
        <f t="shared" si="39"/>
        <v>215521.05555566255</v>
      </c>
      <c r="L413" s="47"/>
      <c r="M413" s="65">
        <f t="shared" si="42"/>
        <v>215521.05555566255</v>
      </c>
      <c r="N413" s="46"/>
      <c r="O413" s="46"/>
      <c r="P413" s="46"/>
      <c r="Q413" s="45"/>
      <c r="R413" s="45"/>
      <c r="S413" s="17"/>
      <c r="T413" s="15"/>
      <c r="U413" s="14"/>
      <c r="V413" s="14"/>
      <c r="W413" s="14"/>
      <c r="X413" s="14"/>
      <c r="Y413" s="15"/>
      <c r="Z413" s="25"/>
      <c r="AA413" s="14"/>
      <c r="AB413" s="14"/>
      <c r="AC413" s="14"/>
      <c r="AD413" s="14"/>
      <c r="AE413" s="14"/>
      <c r="AF413" s="14"/>
      <c r="AG413" s="14"/>
      <c r="AH413" s="14"/>
    </row>
    <row r="414" spans="1:34" x14ac:dyDescent="0.2">
      <c r="A414" s="32">
        <f t="shared" si="40"/>
        <v>44056</v>
      </c>
      <c r="B414" s="26">
        <v>318</v>
      </c>
      <c r="C414" s="32">
        <f t="shared" si="41"/>
        <v>43937</v>
      </c>
      <c r="D414" s="29">
        <f t="shared" si="37"/>
        <v>7777663.3557543475</v>
      </c>
      <c r="E414" s="26" t="s">
        <v>15</v>
      </c>
      <c r="F414" s="26"/>
      <c r="G414" s="33">
        <v>2.8500000000000001E-2</v>
      </c>
      <c r="H414" s="26" t="s">
        <v>5</v>
      </c>
      <c r="I414" s="62">
        <f t="shared" si="38"/>
        <v>221663.4056389989</v>
      </c>
      <c r="J414" s="64"/>
      <c r="K414" s="62">
        <f t="shared" si="39"/>
        <v>221663.4056389989</v>
      </c>
      <c r="L414" s="47"/>
      <c r="M414" s="65">
        <f t="shared" si="42"/>
        <v>221663.4056389989</v>
      </c>
      <c r="N414" s="46"/>
      <c r="O414" s="46"/>
      <c r="P414" s="46"/>
      <c r="Q414" s="45"/>
      <c r="R414" s="45"/>
      <c r="S414" s="17"/>
      <c r="T414" s="15"/>
      <c r="U414" s="14"/>
      <c r="V414" s="14"/>
      <c r="W414" s="14"/>
      <c r="X414" s="14"/>
      <c r="Y414" s="15"/>
      <c r="Z414" s="25"/>
      <c r="AA414" s="14"/>
      <c r="AB414" s="14"/>
      <c r="AC414" s="14"/>
      <c r="AD414" s="14"/>
      <c r="AE414" s="14"/>
      <c r="AF414" s="14"/>
      <c r="AG414" s="14"/>
      <c r="AH414" s="14"/>
    </row>
    <row r="415" spans="1:34" x14ac:dyDescent="0.2">
      <c r="A415" s="32">
        <f t="shared" si="40"/>
        <v>44057</v>
      </c>
      <c r="B415" s="26">
        <v>318</v>
      </c>
      <c r="C415" s="32">
        <f t="shared" si="41"/>
        <v>43938</v>
      </c>
      <c r="D415" s="29">
        <f t="shared" si="37"/>
        <v>7999326.7613933468</v>
      </c>
      <c r="E415" s="26" t="s">
        <v>15</v>
      </c>
      <c r="F415" s="26"/>
      <c r="G415" s="33">
        <v>2.8500000000000001E-2</v>
      </c>
      <c r="H415" s="26" t="s">
        <v>5</v>
      </c>
      <c r="I415" s="62">
        <f t="shared" si="38"/>
        <v>227980.8126997104</v>
      </c>
      <c r="J415" s="64"/>
      <c r="K415" s="62">
        <f t="shared" si="39"/>
        <v>227980.8126997104</v>
      </c>
      <c r="L415" s="47"/>
      <c r="M415" s="65">
        <f t="shared" si="42"/>
        <v>227980.8126997104</v>
      </c>
      <c r="N415" s="46"/>
      <c r="O415" s="46"/>
      <c r="P415" s="46"/>
      <c r="Q415" s="45"/>
      <c r="R415" s="45"/>
      <c r="S415" s="17"/>
      <c r="T415" s="15"/>
      <c r="U415" s="14"/>
      <c r="V415" s="14"/>
      <c r="W415" s="14"/>
      <c r="X415" s="14"/>
      <c r="Y415" s="15"/>
      <c r="Z415" s="25"/>
      <c r="AA415" s="14"/>
      <c r="AB415" s="14"/>
      <c r="AC415" s="14"/>
      <c r="AD415" s="14"/>
      <c r="AE415" s="14"/>
      <c r="AF415" s="14"/>
      <c r="AG415" s="14"/>
      <c r="AH415" s="14"/>
    </row>
    <row r="416" spans="1:34" x14ac:dyDescent="0.2">
      <c r="A416" s="32">
        <f t="shared" si="40"/>
        <v>44058</v>
      </c>
      <c r="B416" s="26">
        <v>318</v>
      </c>
      <c r="C416" s="32">
        <f t="shared" si="41"/>
        <v>43939</v>
      </c>
      <c r="D416" s="29">
        <f t="shared" si="37"/>
        <v>8227307.5740930568</v>
      </c>
      <c r="E416" s="26" t="s">
        <v>15</v>
      </c>
      <c r="F416" s="26"/>
      <c r="G416" s="33">
        <v>2.8500000000000001E-2</v>
      </c>
      <c r="H416" s="26" t="s">
        <v>5</v>
      </c>
      <c r="I416" s="62">
        <f t="shared" si="38"/>
        <v>234478.26586165212</v>
      </c>
      <c r="J416" s="64"/>
      <c r="K416" s="62">
        <f t="shared" si="39"/>
        <v>234478.26586165212</v>
      </c>
      <c r="L416" s="47"/>
      <c r="M416" s="65">
        <f t="shared" si="42"/>
        <v>234478.26586165212</v>
      </c>
      <c r="N416" s="46"/>
      <c r="O416" s="46"/>
      <c r="P416" s="46"/>
      <c r="Q416" s="45"/>
      <c r="R416" s="45"/>
      <c r="S416" s="17"/>
      <c r="T416" s="15"/>
      <c r="U416" s="14"/>
      <c r="V416" s="14"/>
      <c r="W416" s="14"/>
      <c r="X416" s="14"/>
      <c r="Y416" s="15"/>
      <c r="Z416" s="25"/>
      <c r="AA416" s="14"/>
      <c r="AB416" s="14"/>
      <c r="AC416" s="14"/>
      <c r="AD416" s="14"/>
      <c r="AE416" s="14"/>
      <c r="AF416" s="14"/>
      <c r="AG416" s="14"/>
      <c r="AH416" s="14"/>
    </row>
    <row r="417" spans="1:34" x14ac:dyDescent="0.2">
      <c r="A417" s="32">
        <f t="shared" si="40"/>
        <v>44059</v>
      </c>
      <c r="B417" s="26">
        <v>318</v>
      </c>
      <c r="C417" s="32">
        <f t="shared" si="41"/>
        <v>43940</v>
      </c>
      <c r="D417" s="29">
        <f t="shared" si="37"/>
        <v>8461785.8399547096</v>
      </c>
      <c r="E417" s="26" t="s">
        <v>15</v>
      </c>
      <c r="F417" s="26"/>
      <c r="G417" s="33">
        <v>2.8500000000000001E-2</v>
      </c>
      <c r="H417" s="26" t="s">
        <v>5</v>
      </c>
      <c r="I417" s="62">
        <f t="shared" si="38"/>
        <v>241160.89643870923</v>
      </c>
      <c r="J417" s="64"/>
      <c r="K417" s="62">
        <f t="shared" si="39"/>
        <v>241160.89643870923</v>
      </c>
      <c r="L417" s="47"/>
      <c r="M417" s="65">
        <f t="shared" si="42"/>
        <v>241160.89643870923</v>
      </c>
      <c r="N417" s="46"/>
      <c r="O417" s="46"/>
      <c r="P417" s="46"/>
      <c r="Q417" s="45"/>
      <c r="R417" s="45"/>
      <c r="S417" s="17"/>
      <c r="T417" s="15"/>
      <c r="U417" s="14"/>
      <c r="V417" s="14"/>
      <c r="W417" s="14"/>
      <c r="X417" s="14"/>
      <c r="Y417" s="15"/>
      <c r="Z417" s="25"/>
      <c r="AA417" s="14"/>
      <c r="AB417" s="14"/>
      <c r="AC417" s="14"/>
      <c r="AD417" s="14"/>
      <c r="AE417" s="14"/>
      <c r="AF417" s="14"/>
      <c r="AG417" s="14"/>
      <c r="AH417" s="14"/>
    </row>
    <row r="418" spans="1:34" x14ac:dyDescent="0.2">
      <c r="A418" s="32">
        <f t="shared" si="40"/>
        <v>44060</v>
      </c>
      <c r="B418" s="26">
        <v>318</v>
      </c>
      <c r="C418" s="32">
        <f t="shared" si="41"/>
        <v>43941</v>
      </c>
      <c r="D418" s="29">
        <f t="shared" si="37"/>
        <v>8702946.7363934182</v>
      </c>
      <c r="E418" s="26" t="s">
        <v>15</v>
      </c>
      <c r="F418" s="26"/>
      <c r="G418" s="33">
        <v>2.8500000000000001E-2</v>
      </c>
      <c r="H418" s="26" t="s">
        <v>5</v>
      </c>
      <c r="I418" s="62">
        <f t="shared" si="38"/>
        <v>248033.98198721244</v>
      </c>
      <c r="J418" s="64"/>
      <c r="K418" s="62">
        <f t="shared" si="39"/>
        <v>248033.98198721244</v>
      </c>
      <c r="L418" s="47"/>
      <c r="M418" s="65">
        <f t="shared" si="42"/>
        <v>248033.98198721244</v>
      </c>
      <c r="N418" s="46"/>
      <c r="O418" s="46"/>
      <c r="P418" s="46"/>
      <c r="Q418" s="45"/>
      <c r="R418" s="45"/>
      <c r="S418" s="17"/>
      <c r="T418" s="15"/>
      <c r="U418" s="14"/>
      <c r="V418" s="14"/>
      <c r="W418" s="14"/>
      <c r="X418" s="14"/>
      <c r="Y418" s="15"/>
      <c r="Z418" s="25"/>
      <c r="AA418" s="14"/>
      <c r="AB418" s="14"/>
      <c r="AC418" s="14"/>
      <c r="AD418" s="14"/>
      <c r="AE418" s="14"/>
      <c r="AF418" s="14"/>
      <c r="AG418" s="14"/>
      <c r="AH418" s="14"/>
    </row>
    <row r="419" spans="1:34" x14ac:dyDescent="0.2">
      <c r="A419" s="32">
        <f t="shared" si="40"/>
        <v>44061</v>
      </c>
      <c r="B419" s="26">
        <v>318</v>
      </c>
      <c r="C419" s="32">
        <f t="shared" si="41"/>
        <v>43942</v>
      </c>
      <c r="D419" s="29">
        <f t="shared" si="37"/>
        <v>8950980.71838063</v>
      </c>
      <c r="E419" s="26" t="s">
        <v>15</v>
      </c>
      <c r="F419" s="26"/>
      <c r="G419" s="33">
        <v>2.8500000000000001E-2</v>
      </c>
      <c r="H419" s="26" t="s">
        <v>5</v>
      </c>
      <c r="I419" s="62">
        <f t="shared" si="38"/>
        <v>255102.95047384797</v>
      </c>
      <c r="J419" s="64"/>
      <c r="K419" s="62">
        <f t="shared" si="39"/>
        <v>255102.95047384797</v>
      </c>
      <c r="L419" s="47"/>
      <c r="M419" s="65">
        <f t="shared" si="42"/>
        <v>255102.95047384797</v>
      </c>
      <c r="N419" s="46"/>
      <c r="O419" s="46"/>
      <c r="P419" s="46"/>
      <c r="Q419" s="45"/>
      <c r="R419" s="45"/>
      <c r="S419" s="17"/>
      <c r="T419" s="15"/>
      <c r="U419" s="14"/>
      <c r="V419" s="14"/>
      <c r="W419" s="14"/>
      <c r="X419" s="14"/>
      <c r="Y419" s="15"/>
      <c r="Z419" s="25"/>
      <c r="AA419" s="14"/>
      <c r="AB419" s="14"/>
      <c r="AC419" s="14"/>
      <c r="AD419" s="14"/>
      <c r="AE419" s="14"/>
      <c r="AF419" s="14"/>
      <c r="AG419" s="14"/>
      <c r="AH419" s="14"/>
    </row>
    <row r="420" spans="1:34" x14ac:dyDescent="0.2">
      <c r="A420" s="32">
        <f t="shared" si="40"/>
        <v>44062</v>
      </c>
      <c r="B420" s="26">
        <v>318</v>
      </c>
      <c r="C420" s="32">
        <f t="shared" si="41"/>
        <v>43943</v>
      </c>
      <c r="D420" s="29">
        <f t="shared" si="37"/>
        <v>9206083.6688544787</v>
      </c>
      <c r="E420" s="26" t="s">
        <v>15</v>
      </c>
      <c r="F420" s="26"/>
      <c r="G420" s="33">
        <v>2.8500000000000001E-2</v>
      </c>
      <c r="H420" s="26" t="s">
        <v>5</v>
      </c>
      <c r="I420" s="62">
        <f t="shared" si="38"/>
        <v>262373.38456235267</v>
      </c>
      <c r="J420" s="64"/>
      <c r="K420" s="62">
        <f t="shared" si="39"/>
        <v>262373.38456235267</v>
      </c>
      <c r="L420" s="47"/>
      <c r="M420" s="65">
        <f t="shared" si="42"/>
        <v>262373.38456235267</v>
      </c>
      <c r="N420" s="46"/>
      <c r="O420" s="46"/>
      <c r="P420" s="46"/>
      <c r="Q420" s="45"/>
      <c r="R420" s="45"/>
      <c r="S420" s="17"/>
      <c r="T420" s="15"/>
      <c r="U420" s="14"/>
      <c r="V420" s="14"/>
      <c r="W420" s="14"/>
      <c r="X420" s="14"/>
      <c r="Y420" s="15"/>
      <c r="Z420" s="25"/>
      <c r="AA420" s="14"/>
      <c r="AB420" s="14"/>
      <c r="AC420" s="14"/>
      <c r="AD420" s="14"/>
      <c r="AE420" s="14"/>
      <c r="AF420" s="14"/>
      <c r="AG420" s="14"/>
      <c r="AH420" s="14"/>
    </row>
    <row r="421" spans="1:34" x14ac:dyDescent="0.2">
      <c r="A421" s="32">
        <f t="shared" si="40"/>
        <v>44063</v>
      </c>
      <c r="B421" s="26">
        <v>318</v>
      </c>
      <c r="C421" s="32">
        <f t="shared" si="41"/>
        <v>43944</v>
      </c>
      <c r="D421" s="29">
        <f t="shared" si="37"/>
        <v>9468457.0534168314</v>
      </c>
      <c r="E421" s="26" t="s">
        <v>15</v>
      </c>
      <c r="F421" s="26"/>
      <c r="G421" s="33">
        <v>2.8500000000000001E-2</v>
      </c>
      <c r="H421" s="26" t="s">
        <v>5</v>
      </c>
      <c r="I421" s="62">
        <f t="shared" si="38"/>
        <v>269851.02602237969</v>
      </c>
      <c r="J421" s="64"/>
      <c r="K421" s="62">
        <f t="shared" si="39"/>
        <v>269851.02602237969</v>
      </c>
      <c r="L421" s="47"/>
      <c r="M421" s="65">
        <f t="shared" si="42"/>
        <v>269851.02602237969</v>
      </c>
      <c r="N421" s="46"/>
      <c r="O421" s="46"/>
      <c r="P421" s="46"/>
      <c r="Q421" s="45"/>
      <c r="R421" s="45"/>
      <c r="S421" s="17"/>
      <c r="T421" s="15"/>
      <c r="U421" s="14"/>
      <c r="V421" s="14"/>
      <c r="W421" s="14"/>
      <c r="X421" s="14"/>
      <c r="Y421" s="15"/>
      <c r="Z421" s="25"/>
      <c r="AA421" s="14"/>
      <c r="AB421" s="14"/>
      <c r="AC421" s="14"/>
      <c r="AD421" s="14"/>
      <c r="AE421" s="14"/>
      <c r="AF421" s="14"/>
      <c r="AG421" s="14"/>
      <c r="AH421" s="14"/>
    </row>
    <row r="422" spans="1:34" x14ac:dyDescent="0.2">
      <c r="A422" s="32">
        <f t="shared" si="40"/>
        <v>44064</v>
      </c>
      <c r="B422" s="26">
        <v>318</v>
      </c>
      <c r="C422" s="32">
        <f t="shared" si="41"/>
        <v>43945</v>
      </c>
      <c r="D422" s="29">
        <f t="shared" si="37"/>
        <v>9738308.0794392116</v>
      </c>
      <c r="E422" s="26" t="s">
        <v>15</v>
      </c>
      <c r="F422" s="26"/>
      <c r="G422" s="33">
        <v>2.8500000000000001E-2</v>
      </c>
      <c r="H422" s="26" t="s">
        <v>5</v>
      </c>
      <c r="I422" s="62">
        <f t="shared" si="38"/>
        <v>277541.78026401752</v>
      </c>
      <c r="J422" s="64"/>
      <c r="K422" s="62">
        <f t="shared" si="39"/>
        <v>277541.78026401752</v>
      </c>
      <c r="L422" s="47"/>
      <c r="M422" s="65">
        <f t="shared" si="42"/>
        <v>277541.78026401752</v>
      </c>
      <c r="N422" s="46"/>
      <c r="O422" s="46"/>
      <c r="P422" s="46"/>
      <c r="Q422" s="45"/>
      <c r="R422" s="45"/>
      <c r="S422" s="17"/>
      <c r="T422" s="15"/>
      <c r="U422" s="14"/>
      <c r="V422" s="14"/>
      <c r="W422" s="14"/>
      <c r="X422" s="14"/>
      <c r="Y422" s="15"/>
      <c r="Z422" s="25"/>
      <c r="AA422" s="14"/>
      <c r="AB422" s="14"/>
      <c r="AC422" s="14"/>
      <c r="AD422" s="14"/>
      <c r="AE422" s="14"/>
      <c r="AF422" s="14"/>
      <c r="AG422" s="14"/>
      <c r="AH422" s="14"/>
    </row>
    <row r="423" spans="1:34" x14ac:dyDescent="0.2">
      <c r="A423" s="32">
        <f t="shared" si="40"/>
        <v>44065</v>
      </c>
      <c r="B423" s="26">
        <v>318</v>
      </c>
      <c r="C423" s="32">
        <f t="shared" si="41"/>
        <v>43946</v>
      </c>
      <c r="D423" s="29">
        <f t="shared" si="37"/>
        <v>10015849.85970323</v>
      </c>
      <c r="E423" s="26" t="s">
        <v>15</v>
      </c>
      <c r="F423" s="26"/>
      <c r="G423" s="33">
        <v>2.8500000000000001E-2</v>
      </c>
      <c r="H423" s="26" t="s">
        <v>5</v>
      </c>
      <c r="I423" s="62">
        <f t="shared" si="38"/>
        <v>285451.72100154206</v>
      </c>
      <c r="J423" s="64"/>
      <c r="K423" s="62">
        <f t="shared" si="39"/>
        <v>285451.72100154206</v>
      </c>
      <c r="L423" s="47"/>
      <c r="M423" s="65">
        <f t="shared" si="42"/>
        <v>285451.72100154206</v>
      </c>
      <c r="N423" s="46"/>
      <c r="O423" s="46"/>
      <c r="P423" s="46"/>
      <c r="Q423" s="45"/>
      <c r="R423" s="45"/>
      <c r="S423" s="17"/>
      <c r="T423" s="15"/>
      <c r="U423" s="14"/>
      <c r="V423" s="14"/>
      <c r="W423" s="14"/>
      <c r="X423" s="14"/>
      <c r="Y423" s="15"/>
      <c r="Z423" s="25"/>
      <c r="AA423" s="14"/>
      <c r="AB423" s="14"/>
      <c r="AC423" s="14"/>
      <c r="AD423" s="14"/>
      <c r="AE423" s="14"/>
      <c r="AF423" s="14"/>
      <c r="AG423" s="14"/>
      <c r="AH423" s="14"/>
    </row>
    <row r="424" spans="1:34" x14ac:dyDescent="0.2">
      <c r="A424" s="32">
        <f t="shared" si="40"/>
        <v>44066</v>
      </c>
      <c r="B424" s="26">
        <v>318</v>
      </c>
      <c r="C424" s="32">
        <f t="shared" si="41"/>
        <v>43947</v>
      </c>
      <c r="D424" s="29">
        <f t="shared" si="37"/>
        <v>10301301.580704771</v>
      </c>
      <c r="E424" s="26" t="s">
        <v>15</v>
      </c>
      <c r="F424" s="26"/>
      <c r="G424" s="33">
        <v>2.8500000000000001E-2</v>
      </c>
      <c r="H424" s="26" t="s">
        <v>5</v>
      </c>
      <c r="I424" s="62">
        <f t="shared" si="38"/>
        <v>293587.09505008598</v>
      </c>
      <c r="J424" s="64"/>
      <c r="K424" s="62">
        <f t="shared" si="39"/>
        <v>293587.09505008598</v>
      </c>
      <c r="L424" s="47"/>
      <c r="M424" s="65">
        <f t="shared" si="42"/>
        <v>293587.09505008598</v>
      </c>
      <c r="N424" s="46"/>
      <c r="O424" s="46"/>
      <c r="P424" s="46"/>
      <c r="Q424" s="45"/>
      <c r="R424" s="45"/>
      <c r="S424" s="17"/>
      <c r="T424" s="15"/>
      <c r="U424" s="14"/>
      <c r="V424" s="14"/>
      <c r="W424" s="14"/>
      <c r="X424" s="14"/>
      <c r="Y424" s="15"/>
      <c r="Z424" s="25"/>
      <c r="AA424" s="14"/>
      <c r="AB424" s="14"/>
      <c r="AC424" s="14"/>
      <c r="AD424" s="14"/>
      <c r="AE424" s="14"/>
      <c r="AF424" s="14"/>
      <c r="AG424" s="14"/>
      <c r="AH424" s="14"/>
    </row>
    <row r="425" spans="1:34" x14ac:dyDescent="0.2">
      <c r="A425" s="32">
        <f t="shared" si="40"/>
        <v>44067</v>
      </c>
      <c r="B425" s="26">
        <v>318</v>
      </c>
      <c r="C425" s="32">
        <f t="shared" si="41"/>
        <v>43948</v>
      </c>
      <c r="D425" s="29">
        <f t="shared" si="37"/>
        <v>10594888.675754856</v>
      </c>
      <c r="E425" s="26" t="s">
        <v>15</v>
      </c>
      <c r="F425" s="26"/>
      <c r="G425" s="33">
        <v>2.8500000000000001E-2</v>
      </c>
      <c r="H425" s="26" t="s">
        <v>5</v>
      </c>
      <c r="I425" s="62">
        <f t="shared" si="38"/>
        <v>301954.32725901343</v>
      </c>
      <c r="J425" s="64"/>
      <c r="K425" s="62">
        <f t="shared" si="39"/>
        <v>301954.32725901343</v>
      </c>
      <c r="L425" s="47"/>
      <c r="M425" s="65">
        <f t="shared" si="42"/>
        <v>301954.32725901343</v>
      </c>
      <c r="N425" s="46"/>
      <c r="O425" s="46"/>
      <c r="P425" s="46"/>
      <c r="Q425" s="45"/>
      <c r="R425" s="45"/>
      <c r="S425" s="17"/>
      <c r="T425" s="15"/>
      <c r="U425" s="14"/>
      <c r="V425" s="14"/>
      <c r="W425" s="14"/>
      <c r="X425" s="14"/>
      <c r="Y425" s="15"/>
      <c r="Z425" s="25"/>
      <c r="AA425" s="14"/>
      <c r="AB425" s="14"/>
      <c r="AC425" s="14"/>
      <c r="AD425" s="14"/>
      <c r="AE425" s="14"/>
      <c r="AF425" s="14"/>
      <c r="AG425" s="14"/>
      <c r="AH425" s="14"/>
    </row>
    <row r="426" spans="1:34" x14ac:dyDescent="0.2">
      <c r="A426" s="32">
        <f t="shared" si="40"/>
        <v>44068</v>
      </c>
      <c r="B426" s="26">
        <v>318</v>
      </c>
      <c r="C426" s="32">
        <f t="shared" si="41"/>
        <v>43949</v>
      </c>
      <c r="D426" s="29">
        <f t="shared" si="37"/>
        <v>10896843.00301387</v>
      </c>
      <c r="E426" s="26" t="s">
        <v>15</v>
      </c>
      <c r="F426" s="26"/>
      <c r="G426" s="33">
        <v>2.8500000000000001E-2</v>
      </c>
      <c r="H426" s="26" t="s">
        <v>5</v>
      </c>
      <c r="I426" s="62">
        <f t="shared" si="38"/>
        <v>310560.02558589529</v>
      </c>
      <c r="J426" s="64"/>
      <c r="K426" s="62">
        <f t="shared" si="39"/>
        <v>310560.02558589529</v>
      </c>
      <c r="L426" s="47"/>
      <c r="M426" s="65">
        <f t="shared" si="42"/>
        <v>310560.02558589529</v>
      </c>
      <c r="N426" s="46"/>
      <c r="O426" s="46"/>
      <c r="P426" s="46"/>
      <c r="Q426" s="45"/>
      <c r="R426" s="45"/>
      <c r="S426" s="17"/>
      <c r="T426" s="15"/>
      <c r="U426" s="14"/>
      <c r="V426" s="14"/>
      <c r="W426" s="14"/>
      <c r="X426" s="14"/>
      <c r="Y426" s="15"/>
      <c r="Z426" s="25"/>
      <c r="AA426" s="14"/>
      <c r="AB426" s="14"/>
      <c r="AC426" s="14"/>
      <c r="AD426" s="14"/>
      <c r="AE426" s="14"/>
      <c r="AF426" s="14"/>
      <c r="AG426" s="14"/>
      <c r="AH426" s="14"/>
    </row>
    <row r="427" spans="1:34" x14ac:dyDescent="0.2">
      <c r="A427" s="32">
        <f t="shared" si="40"/>
        <v>44069</v>
      </c>
      <c r="B427" s="26">
        <v>318</v>
      </c>
      <c r="C427" s="32">
        <f t="shared" si="41"/>
        <v>43950</v>
      </c>
      <c r="D427" s="29">
        <f t="shared" si="37"/>
        <v>11207403.028599765</v>
      </c>
      <c r="E427" s="26" t="s">
        <v>15</v>
      </c>
      <c r="F427" s="26"/>
      <c r="G427" s="33">
        <v>2.8500000000000001E-2</v>
      </c>
      <c r="H427" s="26" t="s">
        <v>5</v>
      </c>
      <c r="I427" s="62">
        <f t="shared" si="38"/>
        <v>319410.98631509329</v>
      </c>
      <c r="J427" s="64"/>
      <c r="K427" s="62">
        <f t="shared" si="39"/>
        <v>319410.98631509329</v>
      </c>
      <c r="L427" s="47"/>
      <c r="M427" s="65">
        <f t="shared" si="42"/>
        <v>319410.98631509329</v>
      </c>
      <c r="N427" s="46"/>
      <c r="O427" s="46"/>
      <c r="P427" s="46"/>
      <c r="Q427" s="45"/>
      <c r="R427" s="45"/>
      <c r="S427" s="17"/>
      <c r="T427" s="15"/>
      <c r="U427" s="14"/>
      <c r="V427" s="14"/>
      <c r="W427" s="14"/>
      <c r="X427" s="14"/>
      <c r="Y427" s="15"/>
      <c r="Z427" s="25"/>
      <c r="AA427" s="14"/>
      <c r="AB427" s="14"/>
      <c r="AC427" s="14"/>
      <c r="AD427" s="14"/>
      <c r="AE427" s="14"/>
      <c r="AF427" s="14"/>
      <c r="AG427" s="14"/>
      <c r="AH427" s="14"/>
    </row>
    <row r="428" spans="1:34" x14ac:dyDescent="0.2">
      <c r="A428" s="32">
        <f t="shared" si="40"/>
        <v>44070</v>
      </c>
      <c r="B428" s="26">
        <v>318</v>
      </c>
      <c r="C428" s="32">
        <f t="shared" si="41"/>
        <v>43951</v>
      </c>
      <c r="D428" s="29">
        <f t="shared" si="37"/>
        <v>11526814.014914859</v>
      </c>
      <c r="E428" s="26" t="s">
        <v>15</v>
      </c>
      <c r="F428" s="26"/>
      <c r="G428" s="33">
        <v>2.8500000000000001E-2</v>
      </c>
      <c r="H428" s="26" t="s">
        <v>5</v>
      </c>
      <c r="I428" s="62">
        <f t="shared" si="38"/>
        <v>328514.19942507352</v>
      </c>
      <c r="J428" s="64"/>
      <c r="K428" s="62">
        <f t="shared" si="39"/>
        <v>328514.19942507352</v>
      </c>
      <c r="L428" s="47"/>
      <c r="M428" s="65">
        <f t="shared" si="42"/>
        <v>328514.19942507352</v>
      </c>
      <c r="N428" s="46"/>
      <c r="O428" s="46"/>
      <c r="P428" s="46"/>
      <c r="Q428" s="45"/>
      <c r="R428" s="45"/>
      <c r="S428" s="17"/>
      <c r="T428" s="15"/>
      <c r="U428" s="14"/>
      <c r="V428" s="14"/>
      <c r="W428" s="14"/>
      <c r="X428" s="14"/>
      <c r="Y428" s="15"/>
      <c r="Z428" s="25"/>
      <c r="AA428" s="14"/>
      <c r="AB428" s="14"/>
      <c r="AC428" s="14"/>
      <c r="AD428" s="14"/>
      <c r="AE428" s="14"/>
      <c r="AF428" s="14"/>
      <c r="AG428" s="14"/>
      <c r="AH428" s="14"/>
    </row>
    <row r="429" spans="1:34" x14ac:dyDescent="0.2">
      <c r="A429" s="32">
        <f t="shared" si="40"/>
        <v>44071</v>
      </c>
      <c r="B429" s="26">
        <v>318</v>
      </c>
      <c r="C429" s="32">
        <f t="shared" si="41"/>
        <v>43952</v>
      </c>
      <c r="D429" s="29">
        <f t="shared" si="37"/>
        <v>11855328.214339932</v>
      </c>
      <c r="E429" s="26" t="s">
        <v>15</v>
      </c>
      <c r="F429" s="26"/>
      <c r="G429" s="33">
        <v>2.8500000000000001E-2</v>
      </c>
      <c r="H429" s="26" t="s">
        <v>5</v>
      </c>
      <c r="I429" s="62">
        <f t="shared" si="38"/>
        <v>337876.85410868807</v>
      </c>
      <c r="J429" s="64"/>
      <c r="K429" s="62">
        <f t="shared" si="39"/>
        <v>337876.85410868807</v>
      </c>
      <c r="L429" s="47"/>
      <c r="M429" s="65">
        <f t="shared" si="42"/>
        <v>337876.85410868807</v>
      </c>
      <c r="N429" s="46"/>
      <c r="O429" s="46"/>
      <c r="P429" s="46"/>
      <c r="Q429" s="45"/>
      <c r="R429" s="45"/>
      <c r="S429" s="17"/>
      <c r="T429" s="15"/>
      <c r="U429" s="14"/>
      <c r="V429" s="14"/>
      <c r="W429" s="14"/>
      <c r="X429" s="14"/>
      <c r="Y429" s="15"/>
      <c r="Z429" s="25"/>
      <c r="AA429" s="14"/>
      <c r="AB429" s="14"/>
      <c r="AC429" s="14"/>
      <c r="AD429" s="14"/>
      <c r="AE429" s="14"/>
      <c r="AF429" s="14"/>
      <c r="AG429" s="14"/>
      <c r="AH429" s="14"/>
    </row>
    <row r="430" spans="1:34" x14ac:dyDescent="0.2">
      <c r="A430" s="32">
        <f t="shared" si="40"/>
        <v>44072</v>
      </c>
      <c r="B430" s="26">
        <v>318</v>
      </c>
      <c r="C430" s="32">
        <f t="shared" si="41"/>
        <v>43953</v>
      </c>
      <c r="D430" s="29">
        <f t="shared" si="37"/>
        <v>12193205.06844862</v>
      </c>
      <c r="E430" s="26" t="s">
        <v>15</v>
      </c>
      <c r="F430" s="26"/>
      <c r="G430" s="33">
        <v>2.8500000000000001E-2</v>
      </c>
      <c r="H430" s="26" t="s">
        <v>5</v>
      </c>
      <c r="I430" s="62">
        <f t="shared" si="38"/>
        <v>347506.34445078566</v>
      </c>
      <c r="J430" s="64"/>
      <c r="K430" s="62">
        <f t="shared" si="39"/>
        <v>347506.34445078566</v>
      </c>
      <c r="L430" s="47"/>
      <c r="M430" s="65">
        <f t="shared" si="42"/>
        <v>347506.34445078566</v>
      </c>
      <c r="N430" s="46"/>
      <c r="O430" s="46"/>
      <c r="P430" s="46"/>
      <c r="Q430" s="45"/>
      <c r="R430" s="45"/>
      <c r="S430" s="17"/>
      <c r="T430" s="15"/>
      <c r="U430" s="14"/>
      <c r="V430" s="14"/>
      <c r="W430" s="14"/>
      <c r="X430" s="14"/>
      <c r="Y430" s="15"/>
      <c r="Z430" s="25"/>
      <c r="AA430" s="14"/>
      <c r="AB430" s="14"/>
      <c r="AC430" s="14"/>
      <c r="AD430" s="14"/>
      <c r="AE430" s="14"/>
      <c r="AF430" s="14"/>
      <c r="AG430" s="14"/>
      <c r="AH430" s="14"/>
    </row>
    <row r="431" spans="1:34" x14ac:dyDescent="0.2">
      <c r="A431" s="32">
        <f t="shared" si="40"/>
        <v>44073</v>
      </c>
      <c r="B431" s="26">
        <v>318</v>
      </c>
      <c r="C431" s="32">
        <f t="shared" si="41"/>
        <v>43954</v>
      </c>
      <c r="D431" s="29">
        <f t="shared" si="37"/>
        <v>12540711.412899405</v>
      </c>
      <c r="E431" s="26" t="s">
        <v>15</v>
      </c>
      <c r="F431" s="26"/>
      <c r="G431" s="33">
        <v>2.8500000000000001E-2</v>
      </c>
      <c r="H431" s="26" t="s">
        <v>5</v>
      </c>
      <c r="I431" s="62">
        <f t="shared" si="38"/>
        <v>357410.27526763303</v>
      </c>
      <c r="J431" s="64"/>
      <c r="K431" s="62">
        <f t="shared" si="39"/>
        <v>357410.27526763303</v>
      </c>
      <c r="L431" s="47"/>
      <c r="M431" s="65">
        <f t="shared" si="42"/>
        <v>357410.27526763303</v>
      </c>
      <c r="N431" s="46"/>
      <c r="O431" s="46"/>
      <c r="P431" s="46"/>
      <c r="Q431" s="45"/>
      <c r="R431" s="45"/>
      <c r="S431" s="17"/>
      <c r="T431" s="15"/>
      <c r="U431" s="14"/>
      <c r="V431" s="14"/>
      <c r="W431" s="14"/>
      <c r="X431" s="14"/>
      <c r="Y431" s="15"/>
      <c r="Z431" s="25"/>
      <c r="AA431" s="14"/>
      <c r="AB431" s="14"/>
      <c r="AC431" s="14"/>
      <c r="AD431" s="14"/>
      <c r="AE431" s="14"/>
      <c r="AF431" s="14"/>
      <c r="AG431" s="14"/>
      <c r="AH431" s="14"/>
    </row>
    <row r="432" spans="1:34" x14ac:dyDescent="0.2">
      <c r="A432" s="32">
        <f t="shared" si="40"/>
        <v>44074</v>
      </c>
      <c r="B432" s="26">
        <v>318</v>
      </c>
      <c r="C432" s="32">
        <f t="shared" si="41"/>
        <v>43955</v>
      </c>
      <c r="D432" s="29">
        <f t="shared" si="37"/>
        <v>12898121.688167037</v>
      </c>
      <c r="E432" s="26" t="s">
        <v>15</v>
      </c>
      <c r="F432" s="26"/>
      <c r="G432" s="33">
        <v>2.8500000000000001E-2</v>
      </c>
      <c r="H432" s="26" t="s">
        <v>5</v>
      </c>
      <c r="I432" s="62">
        <f t="shared" si="38"/>
        <v>367596.46811276057</v>
      </c>
      <c r="J432" s="64"/>
      <c r="K432" s="62">
        <f t="shared" si="39"/>
        <v>367596.46811276057</v>
      </c>
      <c r="L432" s="47"/>
      <c r="M432" s="65">
        <f t="shared" si="42"/>
        <v>367596.46811276057</v>
      </c>
      <c r="N432" s="46"/>
      <c r="O432" s="46"/>
      <c r="P432" s="46"/>
      <c r="Q432" s="45"/>
      <c r="R432" s="45"/>
      <c r="S432" s="17"/>
      <c r="T432" s="15"/>
      <c r="U432" s="14"/>
      <c r="V432" s="14"/>
      <c r="W432" s="14"/>
      <c r="X432" s="14"/>
      <c r="Y432" s="15"/>
      <c r="Z432" s="25"/>
      <c r="AA432" s="14"/>
      <c r="AB432" s="14"/>
      <c r="AC432" s="14"/>
      <c r="AD432" s="14"/>
      <c r="AE432" s="14"/>
      <c r="AF432" s="14"/>
      <c r="AG432" s="14"/>
      <c r="AH432" s="14"/>
    </row>
    <row r="433" spans="1:34" x14ac:dyDescent="0.2">
      <c r="A433" s="32">
        <f t="shared" si="40"/>
        <v>44075</v>
      </c>
      <c r="B433" s="26">
        <v>318</v>
      </c>
      <c r="C433" s="32">
        <f t="shared" si="41"/>
        <v>43956</v>
      </c>
      <c r="D433" s="29">
        <f t="shared" si="37"/>
        <v>13265718.156279799</v>
      </c>
      <c r="E433" s="26" t="s">
        <v>15</v>
      </c>
      <c r="F433" s="26"/>
      <c r="G433" s="33">
        <v>2.8500000000000001E-2</v>
      </c>
      <c r="H433" s="26" t="s">
        <v>5</v>
      </c>
      <c r="I433" s="62">
        <f t="shared" si="38"/>
        <v>378072.9674539743</v>
      </c>
      <c r="J433" s="64"/>
      <c r="K433" s="62">
        <f t="shared" si="39"/>
        <v>378072.9674539743</v>
      </c>
      <c r="L433" s="47"/>
      <c r="M433" s="65">
        <f t="shared" si="42"/>
        <v>378072.9674539743</v>
      </c>
      <c r="N433" s="46"/>
      <c r="O433" s="46"/>
      <c r="P433" s="46"/>
      <c r="Q433" s="45"/>
      <c r="R433" s="45"/>
      <c r="S433" s="17"/>
      <c r="T433" s="15"/>
      <c r="U433" s="14"/>
      <c r="V433" s="14"/>
      <c r="W433" s="14"/>
      <c r="X433" s="14"/>
      <c r="Y433" s="15"/>
      <c r="Z433" s="25"/>
      <c r="AA433" s="14"/>
      <c r="AB433" s="14"/>
      <c r="AC433" s="14"/>
      <c r="AD433" s="14"/>
      <c r="AE433" s="14"/>
      <c r="AF433" s="14"/>
      <c r="AG433" s="14"/>
      <c r="AH433" s="14"/>
    </row>
    <row r="434" spans="1:34" x14ac:dyDescent="0.2">
      <c r="A434" s="32">
        <f t="shared" si="40"/>
        <v>44076</v>
      </c>
      <c r="B434" s="26">
        <v>318</v>
      </c>
      <c r="C434" s="32">
        <f t="shared" si="41"/>
        <v>43957</v>
      </c>
      <c r="D434" s="29">
        <f t="shared" si="37"/>
        <v>13643791.123733774</v>
      </c>
      <c r="E434" s="26" t="s">
        <v>15</v>
      </c>
      <c r="F434" s="26"/>
      <c r="G434" s="33">
        <v>2.8500000000000001E-2</v>
      </c>
      <c r="H434" s="26" t="s">
        <v>5</v>
      </c>
      <c r="I434" s="62">
        <f t="shared" si="38"/>
        <v>388848.04702641256</v>
      </c>
      <c r="J434" s="64"/>
      <c r="K434" s="62">
        <f t="shared" si="39"/>
        <v>388848.04702641256</v>
      </c>
      <c r="L434" s="47"/>
      <c r="M434" s="65">
        <f t="shared" si="42"/>
        <v>388848.04702641256</v>
      </c>
      <c r="N434" s="46"/>
      <c r="O434" s="46"/>
      <c r="P434" s="46"/>
      <c r="Q434" s="45"/>
      <c r="R434" s="45"/>
      <c r="S434" s="17"/>
      <c r="T434" s="15"/>
      <c r="U434" s="14"/>
      <c r="V434" s="14"/>
      <c r="W434" s="14"/>
      <c r="X434" s="14"/>
      <c r="Y434" s="15"/>
      <c r="Z434" s="25"/>
      <c r="AA434" s="14"/>
      <c r="AB434" s="14"/>
      <c r="AC434" s="14"/>
      <c r="AD434" s="14"/>
      <c r="AE434" s="14"/>
      <c r="AF434" s="14"/>
      <c r="AG434" s="14"/>
      <c r="AH434" s="14"/>
    </row>
    <row r="435" spans="1:34" x14ac:dyDescent="0.2">
      <c r="A435" s="32">
        <f t="shared" si="40"/>
        <v>44077</v>
      </c>
      <c r="B435" s="26">
        <v>318</v>
      </c>
      <c r="C435" s="32">
        <f t="shared" si="41"/>
        <v>43958</v>
      </c>
      <c r="D435" s="29">
        <f t="shared" si="37"/>
        <v>14032639.170760186</v>
      </c>
      <c r="E435" s="26" t="s">
        <v>15</v>
      </c>
      <c r="F435" s="26"/>
      <c r="G435" s="33">
        <v>2.8500000000000001E-2</v>
      </c>
      <c r="H435" s="26" t="s">
        <v>5</v>
      </c>
      <c r="I435" s="62">
        <f t="shared" si="38"/>
        <v>399930.21636666532</v>
      </c>
      <c r="J435" s="64"/>
      <c r="K435" s="62">
        <f t="shared" si="39"/>
        <v>399930.21636666532</v>
      </c>
      <c r="L435" s="47"/>
      <c r="M435" s="65">
        <f t="shared" si="42"/>
        <v>399930.21636666532</v>
      </c>
      <c r="N435" s="46"/>
      <c r="O435" s="46"/>
      <c r="P435" s="46"/>
      <c r="Q435" s="45"/>
      <c r="R435" s="45"/>
      <c r="S435" s="17"/>
      <c r="T435" s="15"/>
      <c r="U435" s="14"/>
      <c r="V435" s="14"/>
      <c r="W435" s="14"/>
      <c r="X435" s="14"/>
      <c r="Y435" s="15"/>
      <c r="Z435" s="25"/>
      <c r="AA435" s="14"/>
      <c r="AB435" s="14"/>
      <c r="AC435" s="14"/>
      <c r="AD435" s="14"/>
      <c r="AE435" s="14"/>
      <c r="AF435" s="14"/>
      <c r="AG435" s="14"/>
      <c r="AH435" s="14"/>
    </row>
    <row r="436" spans="1:34" x14ac:dyDescent="0.2">
      <c r="A436" s="32">
        <f t="shared" si="40"/>
        <v>44078</v>
      </c>
      <c r="B436" s="26">
        <v>318</v>
      </c>
      <c r="C436" s="32">
        <f t="shared" si="41"/>
        <v>43959</v>
      </c>
      <c r="D436" s="29">
        <f t="shared" si="37"/>
        <v>14432569.387126852</v>
      </c>
      <c r="E436" s="26" t="s">
        <v>15</v>
      </c>
      <c r="F436" s="26"/>
      <c r="G436" s="33">
        <v>2.8500000000000001E-2</v>
      </c>
      <c r="H436" s="26" t="s">
        <v>5</v>
      </c>
      <c r="I436" s="62">
        <f t="shared" si="38"/>
        <v>411328.22753311531</v>
      </c>
      <c r="J436" s="64"/>
      <c r="K436" s="62">
        <f t="shared" si="39"/>
        <v>411328.22753311531</v>
      </c>
      <c r="L436" s="47"/>
      <c r="M436" s="65">
        <f t="shared" si="42"/>
        <v>411328.22753311531</v>
      </c>
      <c r="N436" s="46"/>
      <c r="O436" s="46"/>
      <c r="P436" s="46"/>
      <c r="Q436" s="45"/>
      <c r="R436" s="45"/>
      <c r="S436" s="17"/>
      <c r="T436" s="15"/>
      <c r="U436" s="14"/>
      <c r="V436" s="14"/>
      <c r="W436" s="14"/>
      <c r="X436" s="14"/>
      <c r="Y436" s="15"/>
      <c r="Z436" s="25"/>
      <c r="AA436" s="14"/>
      <c r="AB436" s="14"/>
      <c r="AC436" s="14"/>
      <c r="AD436" s="14"/>
      <c r="AE436" s="14"/>
      <c r="AF436" s="14"/>
      <c r="AG436" s="14"/>
      <c r="AH436" s="14"/>
    </row>
    <row r="437" spans="1:34" x14ac:dyDescent="0.2">
      <c r="A437" s="32">
        <f t="shared" si="40"/>
        <v>44079</v>
      </c>
      <c r="B437" s="26">
        <v>318</v>
      </c>
      <c r="C437" s="32">
        <f t="shared" si="41"/>
        <v>43960</v>
      </c>
      <c r="D437" s="29">
        <f t="shared" si="37"/>
        <v>14843897.614659967</v>
      </c>
      <c r="E437" s="26" t="s">
        <v>15</v>
      </c>
      <c r="F437" s="26"/>
      <c r="G437" s="33">
        <v>2.8500000000000001E-2</v>
      </c>
      <c r="H437" s="26" t="s">
        <v>5</v>
      </c>
      <c r="I437" s="62">
        <f t="shared" si="38"/>
        <v>423051.08201780909</v>
      </c>
      <c r="J437" s="64"/>
      <c r="K437" s="62">
        <f t="shared" si="39"/>
        <v>423051.08201780909</v>
      </c>
      <c r="L437" s="47"/>
      <c r="M437" s="65">
        <f t="shared" si="42"/>
        <v>423051.08201780909</v>
      </c>
      <c r="N437" s="46"/>
      <c r="O437" s="46"/>
      <c r="P437" s="46"/>
      <c r="Q437" s="45"/>
      <c r="R437" s="45"/>
      <c r="S437" s="17"/>
      <c r="T437" s="15"/>
      <c r="U437" s="14"/>
      <c r="V437" s="14"/>
      <c r="W437" s="14"/>
      <c r="X437" s="14"/>
      <c r="Y437" s="15"/>
      <c r="Z437" s="25"/>
      <c r="AA437" s="14"/>
      <c r="AB437" s="14"/>
      <c r="AC437" s="14"/>
      <c r="AD437" s="14"/>
      <c r="AE437" s="14"/>
      <c r="AF437" s="14"/>
      <c r="AG437" s="14"/>
      <c r="AH437" s="14"/>
    </row>
    <row r="438" spans="1:34" x14ac:dyDescent="0.2">
      <c r="A438" s="32">
        <f t="shared" si="40"/>
        <v>44080</v>
      </c>
      <c r="B438" s="26">
        <v>318</v>
      </c>
      <c r="C438" s="32">
        <f t="shared" si="41"/>
        <v>43961</v>
      </c>
      <c r="D438" s="29">
        <f t="shared" si="37"/>
        <v>15266948.696677776</v>
      </c>
      <c r="E438" s="26" t="s">
        <v>15</v>
      </c>
      <c r="F438" s="26"/>
      <c r="G438" s="33">
        <v>2.8500000000000001E-2</v>
      </c>
      <c r="H438" s="26" t="s">
        <v>5</v>
      </c>
      <c r="I438" s="62">
        <f t="shared" si="38"/>
        <v>435108.03785531665</v>
      </c>
      <c r="J438" s="64"/>
      <c r="K438" s="62">
        <f t="shared" si="39"/>
        <v>435108.03785531665</v>
      </c>
      <c r="L438" s="47"/>
      <c r="M438" s="65">
        <f t="shared" si="42"/>
        <v>435108.03785531665</v>
      </c>
      <c r="N438" s="46"/>
      <c r="O438" s="46"/>
      <c r="P438" s="46"/>
      <c r="Q438" s="45"/>
      <c r="R438" s="45"/>
      <c r="S438" s="17"/>
      <c r="T438" s="15"/>
      <c r="U438" s="14"/>
      <c r="V438" s="14"/>
      <c r="W438" s="14"/>
      <c r="X438" s="14"/>
      <c r="Y438" s="15"/>
      <c r="Z438" s="25"/>
      <c r="AA438" s="14"/>
      <c r="AB438" s="14"/>
      <c r="AC438" s="14"/>
      <c r="AD438" s="14"/>
      <c r="AE438" s="14"/>
      <c r="AF438" s="14"/>
      <c r="AG438" s="14"/>
      <c r="AH438" s="14"/>
    </row>
    <row r="439" spans="1:34" x14ac:dyDescent="0.2">
      <c r="A439" s="32">
        <f t="shared" si="40"/>
        <v>44081</v>
      </c>
      <c r="B439" s="26">
        <v>318</v>
      </c>
      <c r="C439" s="32">
        <f t="shared" si="41"/>
        <v>43962</v>
      </c>
      <c r="D439" s="29">
        <f t="shared" si="37"/>
        <v>15702056.734533092</v>
      </c>
      <c r="E439" s="26" t="s">
        <v>15</v>
      </c>
      <c r="F439" s="26"/>
      <c r="G439" s="33">
        <v>2.8500000000000001E-2</v>
      </c>
      <c r="H439" s="26" t="s">
        <v>5</v>
      </c>
      <c r="I439" s="62">
        <f t="shared" si="38"/>
        <v>447508.61693419312</v>
      </c>
      <c r="J439" s="64"/>
      <c r="K439" s="62">
        <f t="shared" si="39"/>
        <v>447508.61693419312</v>
      </c>
      <c r="L439" s="47"/>
      <c r="M439" s="65">
        <f t="shared" si="42"/>
        <v>447508.61693419312</v>
      </c>
      <c r="N439" s="46"/>
      <c r="O439" s="46"/>
      <c r="P439" s="46"/>
      <c r="Q439" s="45"/>
      <c r="R439" s="45"/>
      <c r="S439" s="17"/>
      <c r="T439" s="15"/>
      <c r="U439" s="14"/>
      <c r="V439" s="14"/>
      <c r="W439" s="14"/>
      <c r="X439" s="14"/>
      <c r="Y439" s="15"/>
      <c r="Z439" s="25"/>
      <c r="AA439" s="14"/>
      <c r="AB439" s="14"/>
      <c r="AC439" s="14"/>
      <c r="AD439" s="14"/>
      <c r="AE439" s="14"/>
      <c r="AF439" s="14"/>
      <c r="AG439" s="14"/>
      <c r="AH439" s="14"/>
    </row>
    <row r="440" spans="1:34" x14ac:dyDescent="0.2">
      <c r="A440" s="32">
        <f t="shared" si="40"/>
        <v>44082</v>
      </c>
      <c r="B440" s="26">
        <v>318</v>
      </c>
      <c r="C440" s="32">
        <f t="shared" si="41"/>
        <v>43963</v>
      </c>
      <c r="D440" s="29">
        <f t="shared" si="37"/>
        <v>16149565.351467285</v>
      </c>
      <c r="E440" s="26" t="s">
        <v>15</v>
      </c>
      <c r="F440" s="26"/>
      <c r="G440" s="33">
        <v>2.8500000000000001E-2</v>
      </c>
      <c r="H440" s="26" t="s">
        <v>5</v>
      </c>
      <c r="I440" s="62">
        <f t="shared" si="38"/>
        <v>460262.61251681764</v>
      </c>
      <c r="J440" s="64"/>
      <c r="K440" s="62">
        <f t="shared" si="39"/>
        <v>460262.61251681764</v>
      </c>
      <c r="L440" s="47"/>
      <c r="M440" s="65">
        <f t="shared" si="42"/>
        <v>460262.61251681764</v>
      </c>
      <c r="N440" s="46"/>
      <c r="O440" s="46"/>
      <c r="P440" s="46"/>
      <c r="Q440" s="45"/>
      <c r="R440" s="45"/>
      <c r="S440" s="17"/>
      <c r="T440" s="15"/>
      <c r="U440" s="14"/>
      <c r="V440" s="14"/>
      <c r="W440" s="14"/>
      <c r="X440" s="14"/>
      <c r="Y440" s="15"/>
      <c r="Z440" s="14"/>
      <c r="AA440" s="14"/>
      <c r="AB440" s="14"/>
      <c r="AC440" s="14"/>
      <c r="AD440" s="14"/>
      <c r="AE440" s="14"/>
      <c r="AF440" s="14"/>
      <c r="AG440" s="14"/>
      <c r="AH440" s="14"/>
    </row>
    <row r="441" spans="1:34" x14ac:dyDescent="0.2">
      <c r="A441" s="32">
        <f t="shared" si="40"/>
        <v>44083</v>
      </c>
      <c r="B441" s="26">
        <v>318</v>
      </c>
      <c r="C441" s="32">
        <f t="shared" si="41"/>
        <v>43964</v>
      </c>
      <c r="D441" s="29">
        <f t="shared" si="37"/>
        <v>16609827.963984102</v>
      </c>
      <c r="E441" s="26" t="s">
        <v>15</v>
      </c>
      <c r="F441" s="26"/>
      <c r="G441" s="33">
        <v>2.8500000000000001E-2</v>
      </c>
      <c r="H441" s="26" t="s">
        <v>5</v>
      </c>
      <c r="I441" s="62">
        <f t="shared" si="38"/>
        <v>473380.0969735469</v>
      </c>
      <c r="J441" s="64"/>
      <c r="K441" s="62">
        <f t="shared" si="39"/>
        <v>473380.0969735469</v>
      </c>
      <c r="L441" s="47"/>
      <c r="M441" s="65">
        <f t="shared" si="42"/>
        <v>473380.0969735469</v>
      </c>
      <c r="N441" s="46"/>
      <c r="O441" s="46"/>
      <c r="P441" s="46"/>
      <c r="Q441" s="45"/>
      <c r="R441" s="45"/>
      <c r="S441" s="17"/>
      <c r="T441" s="15"/>
      <c r="U441" s="14"/>
      <c r="V441" s="14"/>
      <c r="W441" s="14"/>
      <c r="X441" s="14"/>
      <c r="Y441" s="15"/>
      <c r="Z441" s="14"/>
      <c r="AA441" s="14"/>
      <c r="AB441" s="14"/>
      <c r="AC441" s="14"/>
      <c r="AD441" s="14"/>
      <c r="AE441" s="14"/>
      <c r="AF441" s="14"/>
      <c r="AG441" s="14"/>
      <c r="AH441" s="14"/>
    </row>
    <row r="442" spans="1:34" x14ac:dyDescent="0.2">
      <c r="A442" s="32">
        <f t="shared" si="40"/>
        <v>44084</v>
      </c>
      <c r="B442" s="26">
        <v>318</v>
      </c>
      <c r="C442" s="32">
        <f t="shared" si="41"/>
        <v>43965</v>
      </c>
      <c r="D442" s="29">
        <f t="shared" si="37"/>
        <v>17083208.060957648</v>
      </c>
      <c r="E442" s="26" t="s">
        <v>15</v>
      </c>
      <c r="F442" s="26"/>
      <c r="G442" s="33">
        <v>2.8500000000000001E-2</v>
      </c>
      <c r="H442" s="26" t="s">
        <v>5</v>
      </c>
      <c r="I442" s="62">
        <f t="shared" si="38"/>
        <v>486871.42973729299</v>
      </c>
      <c r="J442" s="64"/>
      <c r="K442" s="62">
        <f t="shared" si="39"/>
        <v>486871.42973729299</v>
      </c>
      <c r="L442" s="47"/>
      <c r="M442" s="65">
        <f t="shared" si="42"/>
        <v>486871.42973729299</v>
      </c>
      <c r="N442" s="46"/>
      <c r="O442" s="46"/>
      <c r="P442" s="46"/>
      <c r="Q442" s="45"/>
      <c r="R442" s="45"/>
      <c r="S442" s="17"/>
      <c r="T442" s="15"/>
      <c r="U442" s="14"/>
      <c r="V442" s="14"/>
      <c r="W442" s="14"/>
      <c r="X442" s="14"/>
      <c r="Y442" s="15"/>
      <c r="Z442" s="14"/>
      <c r="AA442" s="14"/>
      <c r="AB442" s="14"/>
      <c r="AC442" s="14"/>
      <c r="AD442" s="14"/>
      <c r="AE442" s="14"/>
      <c r="AF442" s="14"/>
      <c r="AG442" s="14"/>
      <c r="AH442" s="14"/>
    </row>
    <row r="443" spans="1:34" x14ac:dyDescent="0.2">
      <c r="A443" s="32">
        <f t="shared" si="40"/>
        <v>44085</v>
      </c>
      <c r="B443" s="26">
        <v>318</v>
      </c>
      <c r="C443" s="32">
        <f t="shared" si="41"/>
        <v>43966</v>
      </c>
      <c r="D443" s="29">
        <f t="shared" si="37"/>
        <v>17570079.49069494</v>
      </c>
      <c r="E443" s="26" t="s">
        <v>15</v>
      </c>
      <c r="F443" s="26"/>
      <c r="G443" s="33">
        <v>2.8500000000000001E-2</v>
      </c>
      <c r="H443" s="26" t="s">
        <v>5</v>
      </c>
      <c r="I443" s="62">
        <f t="shared" si="38"/>
        <v>500747.2654848058</v>
      </c>
      <c r="J443" s="64"/>
      <c r="K443" s="62">
        <f t="shared" si="39"/>
        <v>500747.2654848058</v>
      </c>
      <c r="L443" s="47"/>
      <c r="M443" s="65">
        <f t="shared" si="42"/>
        <v>500747.2654848058</v>
      </c>
      <c r="N443" s="46"/>
      <c r="O443" s="46"/>
      <c r="P443" s="46"/>
      <c r="Q443" s="45"/>
      <c r="R443" s="45"/>
      <c r="S443" s="17"/>
      <c r="T443" s="15"/>
      <c r="U443" s="14"/>
      <c r="V443" s="14"/>
      <c r="W443" s="14"/>
      <c r="X443" s="14"/>
      <c r="Y443" s="15"/>
      <c r="Z443" s="14"/>
      <c r="AA443" s="14"/>
      <c r="AB443" s="14"/>
      <c r="AC443" s="14"/>
      <c r="AD443" s="14"/>
      <c r="AE443" s="14"/>
      <c r="AF443" s="14"/>
      <c r="AG443" s="14"/>
      <c r="AH443" s="14"/>
    </row>
    <row r="444" spans="1:34" x14ac:dyDescent="0.2">
      <c r="A444" s="32">
        <f t="shared" si="40"/>
        <v>44086</v>
      </c>
      <c r="B444" s="26">
        <v>318</v>
      </c>
      <c r="C444" s="32">
        <f t="shared" si="41"/>
        <v>43967</v>
      </c>
      <c r="D444" s="29">
        <f t="shared" si="37"/>
        <v>18070826.756179746</v>
      </c>
      <c r="E444" s="26" t="s">
        <v>15</v>
      </c>
      <c r="F444" s="26"/>
      <c r="G444" s="33">
        <v>2.8500000000000001E-2</v>
      </c>
      <c r="H444" s="26" t="s">
        <v>5</v>
      </c>
      <c r="I444" s="62">
        <f t="shared" si="38"/>
        <v>515018.5625511228</v>
      </c>
      <c r="J444" s="64"/>
      <c r="K444" s="62">
        <f t="shared" si="39"/>
        <v>515018.5625511228</v>
      </c>
      <c r="L444" s="47"/>
      <c r="M444" s="65">
        <f t="shared" si="42"/>
        <v>515018.5625511228</v>
      </c>
      <c r="N444" s="46"/>
      <c r="O444" s="46"/>
      <c r="P444" s="46"/>
      <c r="Q444" s="45"/>
      <c r="R444" s="45"/>
      <c r="S444" s="17"/>
      <c r="T444" s="15"/>
      <c r="U444" s="14"/>
      <c r="V444" s="14"/>
      <c r="W444" s="14"/>
      <c r="X444" s="14"/>
      <c r="Y444" s="15"/>
      <c r="Z444" s="14"/>
      <c r="AA444" s="14"/>
      <c r="AB444" s="14"/>
      <c r="AC444" s="14"/>
      <c r="AD444" s="14"/>
      <c r="AE444" s="14"/>
      <c r="AF444" s="14"/>
      <c r="AG444" s="14"/>
      <c r="AH444" s="14"/>
    </row>
    <row r="445" spans="1:34" x14ac:dyDescent="0.2">
      <c r="A445" s="32">
        <f t="shared" si="40"/>
        <v>44087</v>
      </c>
      <c r="B445" s="26">
        <v>318</v>
      </c>
      <c r="C445" s="32">
        <f t="shared" si="41"/>
        <v>43968</v>
      </c>
      <c r="D445" s="29">
        <f t="shared" si="37"/>
        <v>18585845.318730868</v>
      </c>
      <c r="E445" s="26" t="s">
        <v>15</v>
      </c>
      <c r="F445" s="26"/>
      <c r="G445" s="33">
        <v>2.8500000000000001E-2</v>
      </c>
      <c r="H445" s="26" t="s">
        <v>5</v>
      </c>
      <c r="I445" s="62">
        <f t="shared" si="38"/>
        <v>529696.59158382972</v>
      </c>
      <c r="J445" s="64"/>
      <c r="K445" s="62">
        <f t="shared" si="39"/>
        <v>529696.59158382972</v>
      </c>
      <c r="L445" s="47"/>
      <c r="M445" s="65">
        <f t="shared" si="42"/>
        <v>529696.59158382972</v>
      </c>
      <c r="N445" s="46"/>
      <c r="O445" s="46"/>
      <c r="P445" s="46"/>
      <c r="Q445" s="45"/>
      <c r="R445" s="45"/>
      <c r="S445" s="17"/>
      <c r="T445" s="15"/>
      <c r="U445" s="14"/>
      <c r="V445" s="14"/>
      <c r="W445" s="14"/>
      <c r="X445" s="14"/>
      <c r="Y445" s="15"/>
      <c r="Z445" s="14"/>
      <c r="AA445" s="14"/>
      <c r="AB445" s="14"/>
      <c r="AC445" s="14"/>
      <c r="AD445" s="14"/>
      <c r="AE445" s="14"/>
      <c r="AF445" s="14"/>
      <c r="AG445" s="14"/>
      <c r="AH445" s="14"/>
    </row>
    <row r="446" spans="1:34" x14ac:dyDescent="0.2">
      <c r="A446" s="32">
        <f t="shared" si="40"/>
        <v>44088</v>
      </c>
      <c r="B446" s="26">
        <v>318</v>
      </c>
      <c r="C446" s="32">
        <f t="shared" si="41"/>
        <v>43969</v>
      </c>
      <c r="D446" s="29">
        <f t="shared" si="37"/>
        <v>19115541.910314698</v>
      </c>
      <c r="E446" s="26" t="s">
        <v>15</v>
      </c>
      <c r="F446" s="26"/>
      <c r="G446" s="33">
        <v>2.8500000000000001E-2</v>
      </c>
      <c r="H446" s="26" t="s">
        <v>5</v>
      </c>
      <c r="I446" s="62">
        <f t="shared" si="38"/>
        <v>544792.94444396894</v>
      </c>
      <c r="J446" s="64"/>
      <c r="K446" s="62">
        <f t="shared" si="39"/>
        <v>544792.94444396894</v>
      </c>
      <c r="L446" s="47"/>
      <c r="M446" s="65">
        <f t="shared" si="42"/>
        <v>544792.94444396894</v>
      </c>
      <c r="N446" s="46"/>
      <c r="O446" s="46"/>
      <c r="P446" s="46"/>
      <c r="Q446" s="45"/>
      <c r="R446" s="45"/>
      <c r="S446" s="17"/>
      <c r="T446" s="15"/>
      <c r="U446" s="14"/>
      <c r="V446" s="14"/>
      <c r="W446" s="14"/>
      <c r="X446" s="14"/>
      <c r="Y446" s="15"/>
      <c r="Z446" s="14"/>
      <c r="AA446" s="14"/>
      <c r="AB446" s="14"/>
      <c r="AC446" s="14"/>
      <c r="AD446" s="14"/>
      <c r="AE446" s="14"/>
      <c r="AF446" s="14"/>
      <c r="AG446" s="14"/>
      <c r="AH446" s="14"/>
    </row>
    <row r="447" spans="1:34" x14ac:dyDescent="0.2">
      <c r="A447" s="32">
        <f t="shared" si="40"/>
        <v>44089</v>
      </c>
      <c r="B447" s="26">
        <v>318</v>
      </c>
      <c r="C447" s="32">
        <f t="shared" si="41"/>
        <v>43970</v>
      </c>
      <c r="D447" s="29">
        <f t="shared" si="37"/>
        <v>19660334.854758665</v>
      </c>
      <c r="E447" s="26" t="s">
        <v>15</v>
      </c>
      <c r="F447" s="26"/>
      <c r="G447" s="33">
        <v>2.8500000000000001E-2</v>
      </c>
      <c r="H447" s="26" t="s">
        <v>5</v>
      </c>
      <c r="I447" s="62">
        <f t="shared" si="38"/>
        <v>560319.54336062202</v>
      </c>
      <c r="J447" s="64"/>
      <c r="K447" s="62">
        <f t="shared" si="39"/>
        <v>560319.54336062202</v>
      </c>
      <c r="L447" s="47"/>
      <c r="M447" s="65">
        <f t="shared" si="42"/>
        <v>560319.54336062202</v>
      </c>
      <c r="N447" s="46"/>
      <c r="O447" s="46"/>
      <c r="P447" s="46"/>
      <c r="Q447" s="45"/>
      <c r="R447" s="45"/>
      <c r="S447" s="17"/>
      <c r="T447" s="15"/>
      <c r="U447" s="14"/>
      <c r="V447" s="14"/>
      <c r="W447" s="14"/>
      <c r="X447" s="14"/>
      <c r="Y447" s="15"/>
      <c r="Z447" s="14"/>
      <c r="AA447" s="14"/>
      <c r="AB447" s="14"/>
      <c r="AC447" s="14"/>
      <c r="AD447" s="14"/>
      <c r="AE447" s="14"/>
      <c r="AF447" s="14"/>
      <c r="AG447" s="14"/>
      <c r="AH447" s="14"/>
    </row>
    <row r="448" spans="1:34" x14ac:dyDescent="0.2">
      <c r="A448" s="32">
        <f t="shared" si="40"/>
        <v>44090</v>
      </c>
      <c r="B448" s="26">
        <v>318</v>
      </c>
      <c r="C448" s="32">
        <f t="shared" si="41"/>
        <v>43971</v>
      </c>
      <c r="D448" s="29">
        <f t="shared" si="37"/>
        <v>20220654.398119286</v>
      </c>
      <c r="E448" s="26" t="s">
        <v>15</v>
      </c>
      <c r="F448" s="26"/>
      <c r="G448" s="33">
        <v>2.8500000000000001E-2</v>
      </c>
      <c r="H448" s="26" t="s">
        <v>5</v>
      </c>
      <c r="I448" s="62">
        <f t="shared" si="38"/>
        <v>576288.65034639963</v>
      </c>
      <c r="J448" s="64"/>
      <c r="K448" s="62">
        <f t="shared" si="39"/>
        <v>576288.65034639963</v>
      </c>
      <c r="L448" s="47"/>
      <c r="M448" s="65">
        <f t="shared" si="42"/>
        <v>576288.65034639963</v>
      </c>
      <c r="N448" s="46"/>
      <c r="O448" s="46"/>
      <c r="P448" s="46"/>
      <c r="Q448" s="45"/>
      <c r="R448" s="45"/>
      <c r="S448" s="17"/>
      <c r="T448" s="15"/>
      <c r="U448" s="14"/>
      <c r="V448" s="14"/>
      <c r="W448" s="14"/>
      <c r="X448" s="14"/>
      <c r="Y448" s="15"/>
      <c r="Z448" s="14"/>
      <c r="AA448" s="14"/>
      <c r="AB448" s="14"/>
      <c r="AC448" s="14"/>
      <c r="AD448" s="14"/>
      <c r="AE448" s="14"/>
      <c r="AF448" s="14"/>
      <c r="AG448" s="14"/>
      <c r="AH448" s="14"/>
    </row>
    <row r="449" spans="1:34" x14ac:dyDescent="0.2">
      <c r="A449" s="32">
        <f t="shared" si="40"/>
        <v>44091</v>
      </c>
      <c r="B449" s="26">
        <v>318</v>
      </c>
      <c r="C449" s="32">
        <f t="shared" si="41"/>
        <v>43972</v>
      </c>
      <c r="D449" s="29">
        <f t="shared" si="37"/>
        <v>20796943.048465684</v>
      </c>
      <c r="E449" s="26" t="s">
        <v>15</v>
      </c>
      <c r="F449" s="26"/>
      <c r="G449" s="33">
        <v>2.8500000000000001E-2</v>
      </c>
      <c r="H449" s="26" t="s">
        <v>5</v>
      </c>
      <c r="I449" s="62">
        <f t="shared" si="38"/>
        <v>592712.87688127207</v>
      </c>
      <c r="J449" s="64"/>
      <c r="K449" s="62">
        <f t="shared" si="39"/>
        <v>592712.87688127207</v>
      </c>
      <c r="L449" s="47"/>
      <c r="M449" s="65">
        <f t="shared" si="42"/>
        <v>592712.87688127207</v>
      </c>
      <c r="N449" s="46"/>
      <c r="O449" s="46"/>
      <c r="P449" s="46"/>
      <c r="Q449" s="45"/>
      <c r="R449" s="45"/>
      <c r="S449" s="17"/>
      <c r="T449" s="15"/>
      <c r="U449" s="14"/>
      <c r="V449" s="14"/>
      <c r="W449" s="14"/>
      <c r="X449" s="14"/>
      <c r="Y449" s="15"/>
      <c r="Z449" s="14"/>
      <c r="AA449" s="14"/>
      <c r="AB449" s="14"/>
      <c r="AC449" s="14"/>
      <c r="AD449" s="14"/>
      <c r="AE449" s="14"/>
      <c r="AF449" s="14"/>
      <c r="AG449" s="14"/>
      <c r="AH449" s="14"/>
    </row>
    <row r="450" spans="1:34" x14ac:dyDescent="0.2">
      <c r="A450" s="32">
        <f t="shared" si="40"/>
        <v>44092</v>
      </c>
      <c r="B450" s="26">
        <v>318</v>
      </c>
      <c r="C450" s="32">
        <f t="shared" si="41"/>
        <v>43973</v>
      </c>
      <c r="D450" s="29">
        <f t="shared" si="37"/>
        <v>21389655.925346956</v>
      </c>
      <c r="E450" s="26" t="s">
        <v>15</v>
      </c>
      <c r="F450" s="26"/>
      <c r="G450" s="33">
        <v>2.8500000000000001E-2</v>
      </c>
      <c r="H450" s="26" t="s">
        <v>5</v>
      </c>
      <c r="I450" s="62">
        <f t="shared" si="38"/>
        <v>609605.19387238822</v>
      </c>
      <c r="J450" s="64"/>
      <c r="K450" s="62">
        <f t="shared" si="39"/>
        <v>609605.19387238822</v>
      </c>
      <c r="L450" s="47"/>
      <c r="M450" s="65">
        <f t="shared" si="42"/>
        <v>609605.19387238822</v>
      </c>
      <c r="N450" s="46"/>
      <c r="O450" s="46"/>
      <c r="P450" s="46"/>
      <c r="Q450" s="45"/>
      <c r="R450" s="45"/>
      <c r="S450" s="17"/>
      <c r="T450" s="15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F450" s="14"/>
      <c r="AG450" s="14"/>
      <c r="AH450" s="14"/>
    </row>
    <row r="451" spans="1:34" x14ac:dyDescent="0.2">
      <c r="A451" s="32">
        <f t="shared" si="40"/>
        <v>44093</v>
      </c>
      <c r="B451" s="26">
        <v>318</v>
      </c>
      <c r="C451" s="32">
        <f t="shared" si="41"/>
        <v>43974</v>
      </c>
      <c r="D451" s="29">
        <f t="shared" ref="D451:D514" si="43">D450+M450+P450-N450</f>
        <v>21999261.119219344</v>
      </c>
      <c r="E451" s="26" t="s">
        <v>15</v>
      </c>
      <c r="F451" s="26"/>
      <c r="G451" s="33">
        <v>2.8500000000000001E-2</v>
      </c>
      <c r="H451" s="26" t="s">
        <v>5</v>
      </c>
      <c r="I451" s="62">
        <f t="shared" ref="I451:I514" si="44">(D451*G451)</f>
        <v>626978.9418977513</v>
      </c>
      <c r="J451" s="64"/>
      <c r="K451" s="62">
        <f t="shared" ref="K451:K514" si="45">(K450-M450)+I451-O450</f>
        <v>626978.9418977513</v>
      </c>
      <c r="L451" s="47"/>
      <c r="M451" s="65">
        <f t="shared" si="42"/>
        <v>626978.9418977513</v>
      </c>
      <c r="N451" s="46"/>
      <c r="O451" s="46"/>
      <c r="P451" s="46"/>
      <c r="Q451" s="45"/>
      <c r="R451" s="45"/>
      <c r="S451" s="17"/>
      <c r="T451" s="15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F451" s="14"/>
      <c r="AG451" s="14"/>
      <c r="AH451" s="14"/>
    </row>
    <row r="452" spans="1:34" x14ac:dyDescent="0.2">
      <c r="A452" s="32">
        <f t="shared" si="40"/>
        <v>44094</v>
      </c>
      <c r="B452" s="26">
        <v>318</v>
      </c>
      <c r="C452" s="32">
        <f t="shared" si="41"/>
        <v>43975</v>
      </c>
      <c r="D452" s="29">
        <f t="shared" si="43"/>
        <v>22626240.061117094</v>
      </c>
      <c r="E452" s="26" t="s">
        <v>15</v>
      </c>
      <c r="F452" s="26"/>
      <c r="G452" s="33">
        <v>2.8500000000000001E-2</v>
      </c>
      <c r="H452" s="26" t="s">
        <v>5</v>
      </c>
      <c r="I452" s="62">
        <f t="shared" si="44"/>
        <v>644847.84174183721</v>
      </c>
      <c r="J452" s="64"/>
      <c r="K452" s="62">
        <f t="shared" si="45"/>
        <v>644847.84174183721</v>
      </c>
      <c r="L452" s="47"/>
      <c r="M452" s="65">
        <f t="shared" si="42"/>
        <v>644847.84174183721</v>
      </c>
      <c r="N452" s="46"/>
      <c r="O452" s="46"/>
      <c r="P452" s="46"/>
      <c r="Q452" s="45"/>
      <c r="R452" s="45"/>
      <c r="S452" s="17"/>
      <c r="T452" s="15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F452" s="14"/>
      <c r="AG452" s="14"/>
      <c r="AH452" s="14"/>
    </row>
    <row r="453" spans="1:34" x14ac:dyDescent="0.2">
      <c r="A453" s="32">
        <f t="shared" si="40"/>
        <v>44095</v>
      </c>
      <c r="B453" s="26">
        <v>318</v>
      </c>
      <c r="C453" s="32">
        <f t="shared" si="41"/>
        <v>43976</v>
      </c>
      <c r="D453" s="29">
        <f t="shared" si="43"/>
        <v>23271087.902858932</v>
      </c>
      <c r="E453" s="26" t="s">
        <v>15</v>
      </c>
      <c r="F453" s="26"/>
      <c r="G453" s="33">
        <v>2.8500000000000001E-2</v>
      </c>
      <c r="H453" s="26" t="s">
        <v>5</v>
      </c>
      <c r="I453" s="62">
        <f t="shared" si="44"/>
        <v>663226.00523147953</v>
      </c>
      <c r="J453" s="64"/>
      <c r="K453" s="62">
        <f t="shared" si="45"/>
        <v>663226.00523147953</v>
      </c>
      <c r="L453" s="47"/>
      <c r="M453" s="65">
        <f t="shared" si="42"/>
        <v>663226.00523147953</v>
      </c>
      <c r="N453" s="46"/>
      <c r="O453" s="46"/>
      <c r="P453" s="46"/>
      <c r="Q453" s="45"/>
      <c r="R453" s="45"/>
      <c r="S453" s="17"/>
      <c r="T453" s="15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F453" s="14"/>
      <c r="AG453" s="14"/>
      <c r="AH453" s="14"/>
    </row>
    <row r="454" spans="1:34" x14ac:dyDescent="0.2">
      <c r="A454" s="32">
        <f t="shared" si="40"/>
        <v>44096</v>
      </c>
      <c r="B454" s="26">
        <v>318</v>
      </c>
      <c r="C454" s="32">
        <f t="shared" si="41"/>
        <v>43977</v>
      </c>
      <c r="D454" s="29">
        <f t="shared" si="43"/>
        <v>23934313.908090413</v>
      </c>
      <c r="E454" s="26" t="s">
        <v>15</v>
      </c>
      <c r="F454" s="26"/>
      <c r="G454" s="33">
        <v>2.8500000000000001E-2</v>
      </c>
      <c r="H454" s="26" t="s">
        <v>5</v>
      </c>
      <c r="I454" s="62">
        <f t="shared" si="44"/>
        <v>682127.94638057682</v>
      </c>
      <c r="J454" s="64"/>
      <c r="K454" s="62">
        <f t="shared" si="45"/>
        <v>682127.94638057682</v>
      </c>
      <c r="L454" s="47"/>
      <c r="M454" s="65">
        <f t="shared" si="42"/>
        <v>682127.94638057682</v>
      </c>
      <c r="N454" s="46"/>
      <c r="O454" s="46"/>
      <c r="P454" s="46"/>
      <c r="Q454" s="45"/>
      <c r="R454" s="45"/>
      <c r="S454" s="17"/>
      <c r="T454" s="15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F454" s="14"/>
      <c r="AG454" s="14"/>
      <c r="AH454" s="14"/>
    </row>
    <row r="455" spans="1:34" x14ac:dyDescent="0.2">
      <c r="A455" s="32">
        <f t="shared" ref="A455:A518" si="46">+A454+1</f>
        <v>44097</v>
      </c>
      <c r="B455" s="26">
        <v>318</v>
      </c>
      <c r="C455" s="32">
        <f t="shared" ref="C455:C518" si="47">+C454+1</f>
        <v>43978</v>
      </c>
      <c r="D455" s="29">
        <f t="shared" si="43"/>
        <v>24616441.854470991</v>
      </c>
      <c r="E455" s="26" t="s">
        <v>15</v>
      </c>
      <c r="F455" s="26"/>
      <c r="G455" s="33">
        <v>2.8500000000000001E-2</v>
      </c>
      <c r="H455" s="26" t="s">
        <v>5</v>
      </c>
      <c r="I455" s="62">
        <f t="shared" si="44"/>
        <v>701568.5928524232</v>
      </c>
      <c r="J455" s="64"/>
      <c r="K455" s="62">
        <f t="shared" si="45"/>
        <v>701568.5928524232</v>
      </c>
      <c r="L455" s="47"/>
      <c r="M455" s="65">
        <f t="shared" ref="M455:M518" si="48">+IF(K455&gt;$P$3,K455,0)</f>
        <v>701568.5928524232</v>
      </c>
      <c r="N455" s="46"/>
      <c r="O455" s="46"/>
      <c r="P455" s="46"/>
      <c r="Q455" s="45"/>
      <c r="R455" s="45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F455" s="14"/>
      <c r="AG455" s="14"/>
      <c r="AH455" s="14"/>
    </row>
    <row r="456" spans="1:34" x14ac:dyDescent="0.2">
      <c r="A456" s="32">
        <f t="shared" si="46"/>
        <v>44098</v>
      </c>
      <c r="B456" s="26">
        <v>318</v>
      </c>
      <c r="C456" s="32">
        <f t="shared" si="47"/>
        <v>43979</v>
      </c>
      <c r="D456" s="29">
        <f t="shared" si="43"/>
        <v>25318010.447323415</v>
      </c>
      <c r="E456" s="26" t="s">
        <v>15</v>
      </c>
      <c r="F456" s="26"/>
      <c r="G456" s="33">
        <v>2.8500000000000001E-2</v>
      </c>
      <c r="H456" s="26" t="s">
        <v>5</v>
      </c>
      <c r="I456" s="62">
        <f t="shared" si="44"/>
        <v>721563.29774871736</v>
      </c>
      <c r="J456" s="64"/>
      <c r="K456" s="62">
        <f t="shared" si="45"/>
        <v>721563.29774871736</v>
      </c>
      <c r="L456" s="47"/>
      <c r="M456" s="65">
        <f t="shared" si="48"/>
        <v>721563.29774871736</v>
      </c>
      <c r="N456" s="46"/>
      <c r="O456" s="46"/>
      <c r="P456" s="46"/>
      <c r="Q456" s="45"/>
      <c r="R456" s="45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F456" s="14"/>
      <c r="AG456" s="14"/>
      <c r="AH456" s="14"/>
    </row>
    <row r="457" spans="1:34" x14ac:dyDescent="0.2">
      <c r="A457" s="32">
        <f t="shared" si="46"/>
        <v>44099</v>
      </c>
      <c r="B457" s="26">
        <v>318</v>
      </c>
      <c r="C457" s="32">
        <f t="shared" si="47"/>
        <v>43980</v>
      </c>
      <c r="D457" s="29">
        <f t="shared" si="43"/>
        <v>26039573.745072134</v>
      </c>
      <c r="E457" s="26" t="s">
        <v>15</v>
      </c>
      <c r="F457" s="26"/>
      <c r="G457" s="33">
        <v>2.8500000000000001E-2</v>
      </c>
      <c r="H457" s="26" t="s">
        <v>5</v>
      </c>
      <c r="I457" s="62">
        <f t="shared" si="44"/>
        <v>742127.85173455579</v>
      </c>
      <c r="J457" s="64"/>
      <c r="K457" s="62">
        <f t="shared" si="45"/>
        <v>742127.85173455579</v>
      </c>
      <c r="L457" s="47"/>
      <c r="M457" s="65">
        <f t="shared" si="48"/>
        <v>742127.85173455579</v>
      </c>
      <c r="N457" s="46"/>
      <c r="O457" s="46"/>
      <c r="P457" s="46"/>
      <c r="Q457" s="45"/>
      <c r="R457" s="45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F457" s="14"/>
      <c r="AG457" s="14"/>
      <c r="AH457" s="14"/>
    </row>
    <row r="458" spans="1:34" x14ac:dyDescent="0.2">
      <c r="A458" s="32">
        <f t="shared" si="46"/>
        <v>44100</v>
      </c>
      <c r="B458" s="26">
        <v>318</v>
      </c>
      <c r="C458" s="32">
        <f t="shared" si="47"/>
        <v>43981</v>
      </c>
      <c r="D458" s="29">
        <f t="shared" si="43"/>
        <v>26781701.59680669</v>
      </c>
      <c r="E458" s="26" t="s">
        <v>15</v>
      </c>
      <c r="F458" s="26"/>
      <c r="G458" s="33">
        <v>2.8500000000000001E-2</v>
      </c>
      <c r="H458" s="26" t="s">
        <v>5</v>
      </c>
      <c r="I458" s="62">
        <f t="shared" si="44"/>
        <v>763278.49550899072</v>
      </c>
      <c r="J458" s="64"/>
      <c r="K458" s="62">
        <f t="shared" si="45"/>
        <v>763278.49550899072</v>
      </c>
      <c r="L458" s="47"/>
      <c r="M458" s="65">
        <f t="shared" si="48"/>
        <v>763278.49550899072</v>
      </c>
      <c r="N458" s="46"/>
      <c r="O458" s="46"/>
      <c r="P458" s="46"/>
      <c r="Q458" s="45"/>
      <c r="R458" s="45"/>
      <c r="S458" s="14"/>
      <c r="T458" s="14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F458" s="14"/>
      <c r="AG458" s="14"/>
      <c r="AH458" s="14"/>
    </row>
    <row r="459" spans="1:34" x14ac:dyDescent="0.2">
      <c r="A459" s="32">
        <f t="shared" si="46"/>
        <v>44101</v>
      </c>
      <c r="B459" s="26">
        <v>318</v>
      </c>
      <c r="C459" s="32">
        <f t="shared" si="47"/>
        <v>43982</v>
      </c>
      <c r="D459" s="29">
        <f t="shared" si="43"/>
        <v>27544980.092315681</v>
      </c>
      <c r="E459" s="26" t="s">
        <v>15</v>
      </c>
      <c r="F459" s="26"/>
      <c r="G459" s="33">
        <v>2.8500000000000001E-2</v>
      </c>
      <c r="H459" s="26" t="s">
        <v>5</v>
      </c>
      <c r="I459" s="62">
        <f t="shared" si="44"/>
        <v>785031.93263099692</v>
      </c>
      <c r="J459" s="64"/>
      <c r="K459" s="62">
        <f t="shared" si="45"/>
        <v>785031.93263099692</v>
      </c>
      <c r="L459" s="47"/>
      <c r="M459" s="65">
        <f t="shared" si="48"/>
        <v>785031.93263099692</v>
      </c>
      <c r="N459" s="46"/>
      <c r="O459" s="46"/>
      <c r="P459" s="46"/>
      <c r="Q459" s="45"/>
      <c r="R459" s="45"/>
      <c r="S459" s="14"/>
      <c r="T459" s="14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F459" s="14"/>
      <c r="AG459" s="14"/>
      <c r="AH459" s="14"/>
    </row>
    <row r="460" spans="1:34" x14ac:dyDescent="0.2">
      <c r="A460" s="32">
        <f t="shared" si="46"/>
        <v>44102</v>
      </c>
      <c r="B460" s="26">
        <v>318</v>
      </c>
      <c r="C460" s="32">
        <f t="shared" si="47"/>
        <v>43983</v>
      </c>
      <c r="D460" s="29">
        <f t="shared" si="43"/>
        <v>28330012.024946678</v>
      </c>
      <c r="E460" s="26" t="s">
        <v>15</v>
      </c>
      <c r="F460" s="26"/>
      <c r="G460" s="33">
        <v>2.8500000000000001E-2</v>
      </c>
      <c r="H460" s="26" t="s">
        <v>5</v>
      </c>
      <c r="I460" s="62">
        <f t="shared" si="44"/>
        <v>807405.34271098033</v>
      </c>
      <c r="J460" s="64"/>
      <c r="K460" s="62">
        <f t="shared" si="45"/>
        <v>807405.34271098033</v>
      </c>
      <c r="L460" s="47"/>
      <c r="M460" s="65">
        <f t="shared" si="48"/>
        <v>807405.34271098033</v>
      </c>
      <c r="N460" s="46"/>
      <c r="O460" s="46"/>
      <c r="P460" s="46"/>
      <c r="Q460" s="45"/>
      <c r="R460" s="45"/>
      <c r="S460" s="14"/>
      <c r="T460" s="14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F460" s="14"/>
      <c r="AG460" s="14"/>
      <c r="AH460" s="14"/>
    </row>
    <row r="461" spans="1:34" x14ac:dyDescent="0.2">
      <c r="A461" s="32">
        <f t="shared" si="46"/>
        <v>44103</v>
      </c>
      <c r="B461" s="26">
        <v>318</v>
      </c>
      <c r="C461" s="32">
        <f t="shared" si="47"/>
        <v>43984</v>
      </c>
      <c r="D461" s="29">
        <f t="shared" si="43"/>
        <v>29137417.367657658</v>
      </c>
      <c r="E461" s="26" t="s">
        <v>15</v>
      </c>
      <c r="F461" s="26"/>
      <c r="G461" s="33">
        <v>2.8500000000000001E-2</v>
      </c>
      <c r="H461" s="26" t="s">
        <v>5</v>
      </c>
      <c r="I461" s="62">
        <f t="shared" si="44"/>
        <v>830416.39497824328</v>
      </c>
      <c r="J461" s="64"/>
      <c r="K461" s="62">
        <f t="shared" si="45"/>
        <v>830416.39497824328</v>
      </c>
      <c r="L461" s="47"/>
      <c r="M461" s="65">
        <f t="shared" si="48"/>
        <v>830416.39497824328</v>
      </c>
      <c r="N461" s="46"/>
      <c r="O461" s="46"/>
      <c r="P461" s="46"/>
      <c r="Q461" s="45"/>
      <c r="R461" s="45"/>
      <c r="S461" s="14"/>
      <c r="T461" s="14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F461" s="14"/>
      <c r="AG461" s="14"/>
      <c r="AH461" s="14"/>
    </row>
    <row r="462" spans="1:34" x14ac:dyDescent="0.2">
      <c r="A462" s="32">
        <f t="shared" si="46"/>
        <v>44104</v>
      </c>
      <c r="B462" s="26">
        <v>318</v>
      </c>
      <c r="C462" s="32">
        <f t="shared" si="47"/>
        <v>43985</v>
      </c>
      <c r="D462" s="29">
        <f t="shared" si="43"/>
        <v>29967833.762635902</v>
      </c>
      <c r="E462" s="26" t="s">
        <v>15</v>
      </c>
      <c r="F462" s="26"/>
      <c r="G462" s="33">
        <v>2.8500000000000001E-2</v>
      </c>
      <c r="H462" s="26" t="s">
        <v>5</v>
      </c>
      <c r="I462" s="62">
        <f t="shared" si="44"/>
        <v>854083.2622351232</v>
      </c>
      <c r="J462" s="64"/>
      <c r="K462" s="62">
        <f t="shared" si="45"/>
        <v>854083.2622351232</v>
      </c>
      <c r="L462" s="47"/>
      <c r="M462" s="65">
        <f t="shared" si="48"/>
        <v>854083.2622351232</v>
      </c>
      <c r="N462" s="46"/>
      <c r="O462" s="46"/>
      <c r="P462" s="46"/>
      <c r="Q462" s="45"/>
      <c r="R462" s="45"/>
      <c r="S462" s="14"/>
      <c r="T462" s="14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F462" s="14"/>
      <c r="AG462" s="14"/>
      <c r="AH462" s="14"/>
    </row>
    <row r="463" spans="1:34" x14ac:dyDescent="0.2">
      <c r="A463" s="32">
        <f t="shared" si="46"/>
        <v>44105</v>
      </c>
      <c r="B463" s="26">
        <v>318</v>
      </c>
      <c r="C463" s="32">
        <f t="shared" si="47"/>
        <v>43986</v>
      </c>
      <c r="D463" s="29">
        <f t="shared" si="43"/>
        <v>30821917.024871025</v>
      </c>
      <c r="E463" s="26" t="s">
        <v>15</v>
      </c>
      <c r="F463" s="26"/>
      <c r="G463" s="33">
        <v>2.8500000000000001E-2</v>
      </c>
      <c r="H463" s="26" t="s">
        <v>5</v>
      </c>
      <c r="I463" s="62">
        <f t="shared" si="44"/>
        <v>878424.6352088243</v>
      </c>
      <c r="J463" s="64"/>
      <c r="K463" s="62">
        <f t="shared" si="45"/>
        <v>878424.6352088243</v>
      </c>
      <c r="L463" s="47"/>
      <c r="M463" s="65">
        <f t="shared" si="48"/>
        <v>878424.6352088243</v>
      </c>
      <c r="N463" s="46"/>
      <c r="O463" s="46"/>
      <c r="P463" s="46"/>
      <c r="Q463" s="45"/>
      <c r="R463" s="45"/>
      <c r="S463" s="14"/>
      <c r="T463" s="14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F463" s="14"/>
      <c r="AG463" s="14"/>
      <c r="AH463" s="14"/>
    </row>
    <row r="464" spans="1:34" x14ac:dyDescent="0.2">
      <c r="A464" s="32">
        <f t="shared" si="46"/>
        <v>44106</v>
      </c>
      <c r="B464" s="26">
        <v>318</v>
      </c>
      <c r="C464" s="32">
        <f t="shared" si="47"/>
        <v>43987</v>
      </c>
      <c r="D464" s="29">
        <f t="shared" si="43"/>
        <v>31700341.660079848</v>
      </c>
      <c r="E464" s="26" t="s">
        <v>15</v>
      </c>
      <c r="F464" s="26"/>
      <c r="G464" s="33">
        <v>2.8500000000000001E-2</v>
      </c>
      <c r="H464" s="26" t="s">
        <v>5</v>
      </c>
      <c r="I464" s="62">
        <f t="shared" si="44"/>
        <v>903459.73731227568</v>
      </c>
      <c r="J464" s="64"/>
      <c r="K464" s="62">
        <f t="shared" si="45"/>
        <v>903459.73731227568</v>
      </c>
      <c r="L464" s="47"/>
      <c r="M464" s="65">
        <f t="shared" si="48"/>
        <v>903459.73731227568</v>
      </c>
      <c r="N464" s="46"/>
      <c r="O464" s="46"/>
      <c r="P464" s="46"/>
      <c r="Q464" s="45"/>
      <c r="R464" s="45"/>
      <c r="S464" s="14"/>
      <c r="T464" s="14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F464" s="14"/>
      <c r="AG464" s="14"/>
      <c r="AH464" s="14"/>
    </row>
    <row r="465" spans="1:34" x14ac:dyDescent="0.2">
      <c r="A465" s="32">
        <f t="shared" si="46"/>
        <v>44107</v>
      </c>
      <c r="B465" s="26">
        <v>318</v>
      </c>
      <c r="C465" s="32">
        <f t="shared" si="47"/>
        <v>43988</v>
      </c>
      <c r="D465" s="29">
        <f t="shared" si="43"/>
        <v>32603801.397392124</v>
      </c>
      <c r="E465" s="26" t="s">
        <v>15</v>
      </c>
      <c r="F465" s="26"/>
      <c r="G465" s="33">
        <v>2.8500000000000001E-2</v>
      </c>
      <c r="H465" s="26" t="s">
        <v>5</v>
      </c>
      <c r="I465" s="62">
        <f t="shared" si="44"/>
        <v>929208.33982567559</v>
      </c>
      <c r="J465" s="64"/>
      <c r="K465" s="62">
        <f t="shared" si="45"/>
        <v>929208.33982567559</v>
      </c>
      <c r="L465" s="47"/>
      <c r="M465" s="65">
        <f t="shared" si="48"/>
        <v>929208.33982567559</v>
      </c>
      <c r="N465" s="46"/>
      <c r="O465" s="46"/>
      <c r="P465" s="46"/>
      <c r="Q465" s="45"/>
      <c r="R465" s="45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F465" s="14"/>
      <c r="AG465" s="14"/>
      <c r="AH465" s="14"/>
    </row>
    <row r="466" spans="1:34" x14ac:dyDescent="0.2">
      <c r="A466" s="32">
        <f t="shared" si="46"/>
        <v>44108</v>
      </c>
      <c r="B466" s="26">
        <v>318</v>
      </c>
      <c r="C466" s="32">
        <f t="shared" si="47"/>
        <v>43989</v>
      </c>
      <c r="D466" s="29">
        <f t="shared" si="43"/>
        <v>33533009.737217799</v>
      </c>
      <c r="E466" s="26" t="s">
        <v>15</v>
      </c>
      <c r="F466" s="26"/>
      <c r="G466" s="33">
        <v>2.8500000000000001E-2</v>
      </c>
      <c r="H466" s="26" t="s">
        <v>5</v>
      </c>
      <c r="I466" s="62">
        <f t="shared" si="44"/>
        <v>955690.77751070727</v>
      </c>
      <c r="J466" s="64"/>
      <c r="K466" s="62">
        <f t="shared" si="45"/>
        <v>955690.77751070727</v>
      </c>
      <c r="L466" s="47"/>
      <c r="M466" s="65">
        <f t="shared" si="48"/>
        <v>955690.77751070727</v>
      </c>
      <c r="N466" s="46"/>
      <c r="O466" s="46"/>
      <c r="P466" s="46"/>
      <c r="Q466" s="45"/>
      <c r="R466" s="45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F466" s="14"/>
      <c r="AG466" s="14"/>
      <c r="AH466" s="14"/>
    </row>
    <row r="467" spans="1:34" x14ac:dyDescent="0.2">
      <c r="A467" s="32">
        <f t="shared" si="46"/>
        <v>44109</v>
      </c>
      <c r="B467" s="26">
        <v>318</v>
      </c>
      <c r="C467" s="32">
        <f t="shared" si="47"/>
        <v>43990</v>
      </c>
      <c r="D467" s="29">
        <f t="shared" si="43"/>
        <v>34488700.514728509</v>
      </c>
      <c r="E467" s="26" t="s">
        <v>15</v>
      </c>
      <c r="F467" s="26"/>
      <c r="G467" s="33">
        <v>2.8500000000000001E-2</v>
      </c>
      <c r="H467" s="26" t="s">
        <v>5</v>
      </c>
      <c r="I467" s="62">
        <f t="shared" si="44"/>
        <v>982927.96466976253</v>
      </c>
      <c r="J467" s="64"/>
      <c r="K467" s="62">
        <f t="shared" si="45"/>
        <v>982927.96466976253</v>
      </c>
      <c r="L467" s="47"/>
      <c r="M467" s="65">
        <f t="shared" si="48"/>
        <v>982927.96466976253</v>
      </c>
      <c r="N467" s="46"/>
      <c r="O467" s="46"/>
      <c r="P467" s="46"/>
      <c r="Q467" s="45"/>
      <c r="R467" s="45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F467" s="14"/>
      <c r="AG467" s="14"/>
      <c r="AH467" s="14"/>
    </row>
    <row r="468" spans="1:34" x14ac:dyDescent="0.2">
      <c r="A468" s="32">
        <f t="shared" si="46"/>
        <v>44110</v>
      </c>
      <c r="B468" s="26">
        <v>318</v>
      </c>
      <c r="C468" s="32">
        <f t="shared" si="47"/>
        <v>43991</v>
      </c>
      <c r="D468" s="29">
        <f t="shared" si="43"/>
        <v>35471628.479398273</v>
      </c>
      <c r="E468" s="26" t="s">
        <v>15</v>
      </c>
      <c r="F468" s="26"/>
      <c r="G468" s="33">
        <v>2.8500000000000001E-2</v>
      </c>
      <c r="H468" s="26" t="s">
        <v>5</v>
      </c>
      <c r="I468" s="62">
        <f t="shared" si="44"/>
        <v>1010941.4116628508</v>
      </c>
      <c r="J468" s="64"/>
      <c r="K468" s="62">
        <f t="shared" si="45"/>
        <v>1010941.4116628508</v>
      </c>
      <c r="L468" s="47"/>
      <c r="M468" s="65">
        <f t="shared" si="48"/>
        <v>1010941.4116628508</v>
      </c>
      <c r="N468" s="46"/>
      <c r="O468" s="46"/>
      <c r="P468" s="46"/>
      <c r="Q468" s="45"/>
      <c r="R468" s="45"/>
      <c r="S468" s="14"/>
      <c r="T468" s="14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F468" s="14"/>
      <c r="AG468" s="14"/>
      <c r="AH468" s="14"/>
    </row>
    <row r="469" spans="1:34" x14ac:dyDescent="0.2">
      <c r="A469" s="32">
        <f t="shared" si="46"/>
        <v>44111</v>
      </c>
      <c r="B469" s="26">
        <v>318</v>
      </c>
      <c r="C469" s="32">
        <f t="shared" si="47"/>
        <v>43992</v>
      </c>
      <c r="D469" s="29">
        <f t="shared" si="43"/>
        <v>36482569.891061127</v>
      </c>
      <c r="E469" s="26" t="s">
        <v>15</v>
      </c>
      <c r="F469" s="26"/>
      <c r="G469" s="33">
        <v>2.8500000000000001E-2</v>
      </c>
      <c r="H469" s="26" t="s">
        <v>5</v>
      </c>
      <c r="I469" s="62">
        <f t="shared" si="44"/>
        <v>1039753.2418952421</v>
      </c>
      <c r="J469" s="64"/>
      <c r="K469" s="62">
        <f t="shared" si="45"/>
        <v>1039753.2418952421</v>
      </c>
      <c r="L469" s="47"/>
      <c r="M469" s="65">
        <f t="shared" si="48"/>
        <v>1039753.2418952421</v>
      </c>
      <c r="N469" s="46"/>
      <c r="O469" s="46"/>
      <c r="P469" s="46"/>
      <c r="Q469" s="45"/>
      <c r="R469" s="45"/>
      <c r="S469" s="14"/>
      <c r="T469" s="14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F469" s="14"/>
      <c r="AG469" s="14"/>
      <c r="AH469" s="14"/>
    </row>
    <row r="470" spans="1:34" x14ac:dyDescent="0.2">
      <c r="A470" s="32">
        <f t="shared" si="46"/>
        <v>44112</v>
      </c>
      <c r="B470" s="26">
        <v>318</v>
      </c>
      <c r="C470" s="32">
        <f t="shared" si="47"/>
        <v>43993</v>
      </c>
      <c r="D470" s="29">
        <f t="shared" si="43"/>
        <v>37522323.132956371</v>
      </c>
      <c r="E470" s="26" t="s">
        <v>15</v>
      </c>
      <c r="F470" s="26"/>
      <c r="G470" s="33">
        <v>2.8500000000000001E-2</v>
      </c>
      <c r="H470" s="26" t="s">
        <v>5</v>
      </c>
      <c r="I470" s="62">
        <f t="shared" si="44"/>
        <v>1069386.2092892567</v>
      </c>
      <c r="J470" s="64"/>
      <c r="K470" s="62">
        <f t="shared" si="45"/>
        <v>1069386.2092892567</v>
      </c>
      <c r="L470" s="47"/>
      <c r="M470" s="65">
        <f t="shared" si="48"/>
        <v>1069386.2092892567</v>
      </c>
      <c r="N470" s="46"/>
      <c r="O470" s="46"/>
      <c r="P470" s="46"/>
      <c r="Q470" s="45"/>
      <c r="R470" s="45"/>
      <c r="S470" s="14"/>
      <c r="T470" s="14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F470" s="14"/>
      <c r="AG470" s="14"/>
      <c r="AH470" s="14"/>
    </row>
    <row r="471" spans="1:34" x14ac:dyDescent="0.2">
      <c r="A471" s="32">
        <f t="shared" si="46"/>
        <v>44113</v>
      </c>
      <c r="B471" s="26">
        <v>318</v>
      </c>
      <c r="C471" s="32">
        <f t="shared" si="47"/>
        <v>43994</v>
      </c>
      <c r="D471" s="29">
        <f t="shared" si="43"/>
        <v>38591709.342245631</v>
      </c>
      <c r="E471" s="26" t="s">
        <v>15</v>
      </c>
      <c r="F471" s="26"/>
      <c r="G471" s="33">
        <v>2.8500000000000001E-2</v>
      </c>
      <c r="H471" s="26" t="s">
        <v>5</v>
      </c>
      <c r="I471" s="62">
        <f t="shared" si="44"/>
        <v>1099863.7162540006</v>
      </c>
      <c r="J471" s="64"/>
      <c r="K471" s="62">
        <f t="shared" si="45"/>
        <v>1099863.7162540006</v>
      </c>
      <c r="L471" s="47"/>
      <c r="M471" s="65">
        <f t="shared" si="48"/>
        <v>1099863.7162540006</v>
      </c>
      <c r="N471" s="46"/>
      <c r="O471" s="46"/>
      <c r="P471" s="46"/>
      <c r="Q471" s="45"/>
      <c r="R471" s="45"/>
      <c r="S471" s="14"/>
      <c r="T471" s="14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F471" s="14"/>
      <c r="AG471" s="14"/>
      <c r="AH471" s="14"/>
    </row>
    <row r="472" spans="1:34" x14ac:dyDescent="0.2">
      <c r="A472" s="32">
        <f t="shared" si="46"/>
        <v>44114</v>
      </c>
      <c r="B472" s="26">
        <v>318</v>
      </c>
      <c r="C472" s="32">
        <f t="shared" si="47"/>
        <v>43995</v>
      </c>
      <c r="D472" s="29">
        <f t="shared" si="43"/>
        <v>39691573.058499634</v>
      </c>
      <c r="E472" s="26" t="s">
        <v>15</v>
      </c>
      <c r="F472" s="26"/>
      <c r="G472" s="33">
        <v>2.8500000000000001E-2</v>
      </c>
      <c r="H472" s="26" t="s">
        <v>5</v>
      </c>
      <c r="I472" s="62">
        <f t="shared" si="44"/>
        <v>1131209.8321672396</v>
      </c>
      <c r="J472" s="64"/>
      <c r="K472" s="62">
        <f t="shared" si="45"/>
        <v>1131209.8321672396</v>
      </c>
      <c r="L472" s="47"/>
      <c r="M472" s="65">
        <f t="shared" si="48"/>
        <v>1131209.8321672396</v>
      </c>
      <c r="N472" s="46"/>
      <c r="O472" s="46"/>
      <c r="P472" s="46"/>
      <c r="Q472" s="45"/>
      <c r="R472" s="45"/>
      <c r="S472" s="14"/>
      <c r="T472" s="14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F472" s="14"/>
      <c r="AG472" s="14"/>
      <c r="AH472" s="14"/>
    </row>
    <row r="473" spans="1:34" x14ac:dyDescent="0.2">
      <c r="A473" s="32">
        <f t="shared" si="46"/>
        <v>44115</v>
      </c>
      <c r="B473" s="26">
        <v>318</v>
      </c>
      <c r="C473" s="32">
        <f t="shared" si="47"/>
        <v>43996</v>
      </c>
      <c r="D473" s="29">
        <f t="shared" si="43"/>
        <v>40822782.890666872</v>
      </c>
      <c r="E473" s="26" t="s">
        <v>15</v>
      </c>
      <c r="F473" s="26"/>
      <c r="G473" s="33">
        <v>2.8500000000000001E-2</v>
      </c>
      <c r="H473" s="26" t="s">
        <v>5</v>
      </c>
      <c r="I473" s="62">
        <f t="shared" si="44"/>
        <v>1163449.3123840059</v>
      </c>
      <c r="J473" s="64"/>
      <c r="K473" s="62">
        <f t="shared" si="45"/>
        <v>1163449.3123840059</v>
      </c>
      <c r="L473" s="47"/>
      <c r="M473" s="65">
        <f t="shared" si="48"/>
        <v>1163449.3123840059</v>
      </c>
      <c r="N473" s="46"/>
      <c r="O473" s="46"/>
      <c r="P473" s="46"/>
      <c r="Q473" s="45"/>
      <c r="R473" s="45"/>
      <c r="S473" s="14"/>
      <c r="T473" s="14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F473" s="14"/>
      <c r="AG473" s="14"/>
      <c r="AH473" s="14"/>
    </row>
    <row r="474" spans="1:34" x14ac:dyDescent="0.2">
      <c r="A474" s="32">
        <f t="shared" si="46"/>
        <v>44116</v>
      </c>
      <c r="B474" s="26">
        <v>318</v>
      </c>
      <c r="C474" s="32">
        <f t="shared" si="47"/>
        <v>43997</v>
      </c>
      <c r="D474" s="29">
        <f t="shared" si="43"/>
        <v>41986232.203050882</v>
      </c>
      <c r="E474" s="26" t="s">
        <v>15</v>
      </c>
      <c r="F474" s="26"/>
      <c r="G474" s="33">
        <v>2.8500000000000001E-2</v>
      </c>
      <c r="H474" s="26" t="s">
        <v>5</v>
      </c>
      <c r="I474" s="62">
        <f t="shared" si="44"/>
        <v>1196607.6177869502</v>
      </c>
      <c r="J474" s="64"/>
      <c r="K474" s="62">
        <f t="shared" si="45"/>
        <v>1196607.6177869502</v>
      </c>
      <c r="L474" s="47"/>
      <c r="M474" s="65">
        <f t="shared" si="48"/>
        <v>1196607.6177869502</v>
      </c>
      <c r="N474" s="46"/>
      <c r="O474" s="46"/>
      <c r="P474" s="46"/>
      <c r="Q474" s="45"/>
      <c r="R474" s="45"/>
      <c r="S474" s="14"/>
      <c r="T474" s="14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F474" s="14"/>
      <c r="AG474" s="14"/>
      <c r="AH474" s="14"/>
    </row>
    <row r="475" spans="1:34" x14ac:dyDescent="0.2">
      <c r="A475" s="32">
        <f t="shared" si="46"/>
        <v>44117</v>
      </c>
      <c r="B475" s="26">
        <v>318</v>
      </c>
      <c r="C475" s="32">
        <f t="shared" si="47"/>
        <v>43998</v>
      </c>
      <c r="D475" s="29">
        <f t="shared" si="43"/>
        <v>43182839.820837833</v>
      </c>
      <c r="E475" s="26" t="s">
        <v>15</v>
      </c>
      <c r="F475" s="26"/>
      <c r="G475" s="33">
        <v>2.8500000000000001E-2</v>
      </c>
      <c r="H475" s="26" t="s">
        <v>5</v>
      </c>
      <c r="I475" s="62">
        <f t="shared" si="44"/>
        <v>1230710.9348938782</v>
      </c>
      <c r="J475" s="64"/>
      <c r="K475" s="62">
        <f t="shared" si="45"/>
        <v>1230710.9348938782</v>
      </c>
      <c r="L475" s="47"/>
      <c r="M475" s="65">
        <f t="shared" si="48"/>
        <v>1230710.9348938782</v>
      </c>
      <c r="N475" s="46"/>
      <c r="O475" s="46"/>
      <c r="P475" s="46"/>
      <c r="Q475" s="45"/>
      <c r="R475" s="45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4"/>
      <c r="AH475" s="14"/>
    </row>
    <row r="476" spans="1:34" x14ac:dyDescent="0.2">
      <c r="A476" s="32">
        <f t="shared" si="46"/>
        <v>44118</v>
      </c>
      <c r="B476" s="26">
        <v>318</v>
      </c>
      <c r="C476" s="32">
        <f t="shared" si="47"/>
        <v>43999</v>
      </c>
      <c r="D476" s="29">
        <f t="shared" si="43"/>
        <v>44413550.755731709</v>
      </c>
      <c r="E476" s="26" t="s">
        <v>15</v>
      </c>
      <c r="F476" s="26"/>
      <c r="G476" s="33">
        <v>2.8500000000000001E-2</v>
      </c>
      <c r="H476" s="26" t="s">
        <v>5</v>
      </c>
      <c r="I476" s="62">
        <f t="shared" si="44"/>
        <v>1265786.1965383538</v>
      </c>
      <c r="J476" s="64"/>
      <c r="K476" s="62">
        <f t="shared" si="45"/>
        <v>1265786.1965383538</v>
      </c>
      <c r="L476" s="47"/>
      <c r="M476" s="65">
        <f t="shared" si="48"/>
        <v>1265786.1965383538</v>
      </c>
      <c r="N476" s="46"/>
      <c r="O476" s="46"/>
      <c r="P476" s="46"/>
      <c r="Q476" s="45"/>
      <c r="R476" s="45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F476" s="14"/>
      <c r="AG476" s="14"/>
      <c r="AH476" s="14"/>
    </row>
    <row r="477" spans="1:34" x14ac:dyDescent="0.2">
      <c r="A477" s="32">
        <f t="shared" si="46"/>
        <v>44119</v>
      </c>
      <c r="B477" s="26">
        <v>318</v>
      </c>
      <c r="C477" s="32">
        <f t="shared" si="47"/>
        <v>44000</v>
      </c>
      <c r="D477" s="29">
        <f t="shared" si="43"/>
        <v>45679336.952270061</v>
      </c>
      <c r="E477" s="26" t="s">
        <v>15</v>
      </c>
      <c r="F477" s="26"/>
      <c r="G477" s="33">
        <v>2.8500000000000001E-2</v>
      </c>
      <c r="H477" s="26" t="s">
        <v>5</v>
      </c>
      <c r="I477" s="62">
        <f t="shared" si="44"/>
        <v>1301861.1031396969</v>
      </c>
      <c r="J477" s="64"/>
      <c r="K477" s="62">
        <f t="shared" si="45"/>
        <v>1301861.1031396969</v>
      </c>
      <c r="L477" s="47"/>
      <c r="M477" s="65">
        <f t="shared" si="48"/>
        <v>1301861.1031396969</v>
      </c>
      <c r="N477" s="46"/>
      <c r="O477" s="46"/>
      <c r="P477" s="46"/>
      <c r="Q477" s="45"/>
      <c r="R477" s="45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F477" s="14"/>
      <c r="AG477" s="14"/>
      <c r="AH477" s="14"/>
    </row>
    <row r="478" spans="1:34" x14ac:dyDescent="0.2">
      <c r="A478" s="32">
        <f t="shared" si="46"/>
        <v>44120</v>
      </c>
      <c r="B478" s="26">
        <v>318</v>
      </c>
      <c r="C478" s="32">
        <f t="shared" si="47"/>
        <v>44001</v>
      </c>
      <c r="D478" s="29">
        <f t="shared" si="43"/>
        <v>46981198.055409759</v>
      </c>
      <c r="E478" s="26" t="s">
        <v>15</v>
      </c>
      <c r="F478" s="26"/>
      <c r="G478" s="33">
        <v>2.8500000000000001E-2</v>
      </c>
      <c r="H478" s="26" t="s">
        <v>5</v>
      </c>
      <c r="I478" s="62">
        <f t="shared" si="44"/>
        <v>1338964.1445791782</v>
      </c>
      <c r="J478" s="64"/>
      <c r="K478" s="62">
        <f t="shared" si="45"/>
        <v>1338964.1445791782</v>
      </c>
      <c r="L478" s="47"/>
      <c r="M478" s="65">
        <f t="shared" si="48"/>
        <v>1338964.1445791782</v>
      </c>
      <c r="N478" s="46"/>
      <c r="O478" s="46"/>
      <c r="P478" s="46"/>
      <c r="Q478" s="45"/>
      <c r="R478" s="45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</row>
    <row r="479" spans="1:34" x14ac:dyDescent="0.2">
      <c r="A479" s="32">
        <f t="shared" si="46"/>
        <v>44121</v>
      </c>
      <c r="B479" s="26">
        <v>318</v>
      </c>
      <c r="C479" s="32">
        <f t="shared" si="47"/>
        <v>44002</v>
      </c>
      <c r="D479" s="29">
        <f t="shared" si="43"/>
        <v>48320162.199988939</v>
      </c>
      <c r="E479" s="26" t="s">
        <v>15</v>
      </c>
      <c r="F479" s="26"/>
      <c r="G479" s="33">
        <v>2.8500000000000001E-2</v>
      </c>
      <c r="H479" s="26" t="s">
        <v>5</v>
      </c>
      <c r="I479" s="62">
        <f t="shared" si="44"/>
        <v>1377124.6226996847</v>
      </c>
      <c r="J479" s="64"/>
      <c r="K479" s="62">
        <f t="shared" si="45"/>
        <v>1377124.6226996847</v>
      </c>
      <c r="L479" s="47"/>
      <c r="M479" s="65">
        <f t="shared" si="48"/>
        <v>1377124.6226996847</v>
      </c>
      <c r="N479" s="46"/>
      <c r="O479" s="46"/>
      <c r="P479" s="46"/>
      <c r="Q479" s="45"/>
      <c r="R479" s="45"/>
      <c r="S479" s="14"/>
      <c r="T479" s="14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F479" s="14"/>
      <c r="AG479" s="14"/>
      <c r="AH479" s="14"/>
    </row>
    <row r="480" spans="1:34" x14ac:dyDescent="0.2">
      <c r="A480" s="32">
        <f t="shared" si="46"/>
        <v>44122</v>
      </c>
      <c r="B480" s="26">
        <v>318</v>
      </c>
      <c r="C480" s="32">
        <f t="shared" si="47"/>
        <v>44003</v>
      </c>
      <c r="D480" s="29">
        <f t="shared" si="43"/>
        <v>49697286.822688624</v>
      </c>
      <c r="E480" s="26" t="s">
        <v>15</v>
      </c>
      <c r="F480" s="26"/>
      <c r="G480" s="33">
        <v>2.8500000000000001E-2</v>
      </c>
      <c r="H480" s="26" t="s">
        <v>5</v>
      </c>
      <c r="I480" s="62">
        <f t="shared" si="44"/>
        <v>1416372.6744466259</v>
      </c>
      <c r="J480" s="64"/>
      <c r="K480" s="62">
        <f t="shared" si="45"/>
        <v>1416372.6744466259</v>
      </c>
      <c r="L480" s="47"/>
      <c r="M480" s="65">
        <f t="shared" si="48"/>
        <v>1416372.6744466259</v>
      </c>
      <c r="N480" s="46"/>
      <c r="O480" s="46"/>
      <c r="P480" s="46"/>
      <c r="Q480" s="45"/>
      <c r="R480" s="45"/>
      <c r="S480" s="14"/>
      <c r="T480" s="14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F480" s="14"/>
      <c r="AG480" s="14"/>
      <c r="AH480" s="14"/>
    </row>
    <row r="481" spans="1:34" x14ac:dyDescent="0.2">
      <c r="A481" s="32">
        <f t="shared" si="46"/>
        <v>44123</v>
      </c>
      <c r="B481" s="26">
        <v>318</v>
      </c>
      <c r="C481" s="32">
        <f t="shared" si="47"/>
        <v>44004</v>
      </c>
      <c r="D481" s="29">
        <f t="shared" si="43"/>
        <v>51113659.497135252</v>
      </c>
      <c r="E481" s="26" t="s">
        <v>15</v>
      </c>
      <c r="F481" s="26"/>
      <c r="G481" s="33">
        <v>2.8500000000000001E-2</v>
      </c>
      <c r="H481" s="26" t="s">
        <v>5</v>
      </c>
      <c r="I481" s="62">
        <f t="shared" si="44"/>
        <v>1456739.2956683547</v>
      </c>
      <c r="J481" s="64"/>
      <c r="K481" s="62">
        <f t="shared" si="45"/>
        <v>1456739.2956683547</v>
      </c>
      <c r="L481" s="47"/>
      <c r="M481" s="65">
        <f t="shared" si="48"/>
        <v>1456739.2956683547</v>
      </c>
      <c r="N481" s="46"/>
      <c r="O481" s="46"/>
      <c r="P481" s="46"/>
      <c r="Q481" s="45"/>
      <c r="R481" s="45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</row>
    <row r="482" spans="1:34" x14ac:dyDescent="0.2">
      <c r="A482" s="32">
        <f t="shared" si="46"/>
        <v>44124</v>
      </c>
      <c r="B482" s="26">
        <v>318</v>
      </c>
      <c r="C482" s="32">
        <f t="shared" si="47"/>
        <v>44005</v>
      </c>
      <c r="D482" s="29">
        <f t="shared" si="43"/>
        <v>52570398.792803608</v>
      </c>
      <c r="E482" s="26" t="s">
        <v>15</v>
      </c>
      <c r="F482" s="26"/>
      <c r="G482" s="33">
        <v>2.8500000000000001E-2</v>
      </c>
      <c r="H482" s="26" t="s">
        <v>5</v>
      </c>
      <c r="I482" s="62">
        <f t="shared" si="44"/>
        <v>1498256.3655949028</v>
      </c>
      <c r="J482" s="64"/>
      <c r="K482" s="62">
        <f t="shared" si="45"/>
        <v>1498256.3655949028</v>
      </c>
      <c r="L482" s="47"/>
      <c r="M482" s="65">
        <f t="shared" si="48"/>
        <v>1498256.3655949028</v>
      </c>
      <c r="N482" s="46"/>
      <c r="O482" s="46"/>
      <c r="P482" s="46"/>
      <c r="Q482" s="45"/>
      <c r="R482" s="45"/>
      <c r="S482" s="14"/>
      <c r="T482" s="14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F482" s="14"/>
      <c r="AG482" s="14"/>
      <c r="AH482" s="14"/>
    </row>
    <row r="483" spans="1:34" x14ac:dyDescent="0.2">
      <c r="A483" s="32">
        <f t="shared" si="46"/>
        <v>44125</v>
      </c>
      <c r="B483" s="26">
        <v>318</v>
      </c>
      <c r="C483" s="32">
        <f t="shared" si="47"/>
        <v>44006</v>
      </c>
      <c r="D483" s="29">
        <f t="shared" si="43"/>
        <v>54068655.158398509</v>
      </c>
      <c r="E483" s="26" t="s">
        <v>15</v>
      </c>
      <c r="F483" s="26"/>
      <c r="G483" s="33">
        <v>2.8500000000000001E-2</v>
      </c>
      <c r="H483" s="26" t="s">
        <v>5</v>
      </c>
      <c r="I483" s="62">
        <f t="shared" si="44"/>
        <v>1540956.6720143575</v>
      </c>
      <c r="J483" s="64"/>
      <c r="K483" s="62">
        <f t="shared" si="45"/>
        <v>1540956.6720143575</v>
      </c>
      <c r="L483" s="47"/>
      <c r="M483" s="65">
        <f t="shared" si="48"/>
        <v>1540956.6720143575</v>
      </c>
      <c r="N483" s="46"/>
      <c r="O483" s="46"/>
      <c r="P483" s="46"/>
      <c r="Q483" s="45"/>
      <c r="R483" s="45"/>
      <c r="S483" s="14"/>
      <c r="T483" s="14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F483" s="14"/>
      <c r="AG483" s="14"/>
      <c r="AH483" s="14"/>
    </row>
    <row r="484" spans="1:34" x14ac:dyDescent="0.2">
      <c r="A484" s="32">
        <f t="shared" si="46"/>
        <v>44126</v>
      </c>
      <c r="B484" s="26">
        <v>318</v>
      </c>
      <c r="C484" s="32">
        <f t="shared" si="47"/>
        <v>44007</v>
      </c>
      <c r="D484" s="29">
        <f t="shared" si="43"/>
        <v>55609611.830412865</v>
      </c>
      <c r="E484" s="26" t="s">
        <v>15</v>
      </c>
      <c r="F484" s="26"/>
      <c r="G484" s="33">
        <v>2.8500000000000001E-2</v>
      </c>
      <c r="H484" s="26" t="s">
        <v>5</v>
      </c>
      <c r="I484" s="62">
        <f t="shared" si="44"/>
        <v>1584873.9371667667</v>
      </c>
      <c r="J484" s="64"/>
      <c r="K484" s="62">
        <f t="shared" si="45"/>
        <v>1584873.9371667667</v>
      </c>
      <c r="L484" s="47"/>
      <c r="M484" s="65">
        <f t="shared" si="48"/>
        <v>1584873.9371667667</v>
      </c>
      <c r="N484" s="46"/>
      <c r="O484" s="46"/>
      <c r="P484" s="46"/>
      <c r="Q484" s="45"/>
      <c r="R484" s="45"/>
      <c r="S484" s="14"/>
      <c r="T484" s="14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F484" s="14"/>
      <c r="AG484" s="14"/>
      <c r="AH484" s="14"/>
    </row>
    <row r="485" spans="1:34" x14ac:dyDescent="0.2">
      <c r="A485" s="32">
        <f t="shared" si="46"/>
        <v>44127</v>
      </c>
      <c r="B485" s="26">
        <v>318</v>
      </c>
      <c r="C485" s="32">
        <f t="shared" si="47"/>
        <v>44008</v>
      </c>
      <c r="D485" s="29">
        <f t="shared" si="43"/>
        <v>57194485.76757963</v>
      </c>
      <c r="E485" s="26" t="s">
        <v>15</v>
      </c>
      <c r="F485" s="26"/>
      <c r="G485" s="33">
        <v>2.8500000000000001E-2</v>
      </c>
      <c r="H485" s="26" t="s">
        <v>5</v>
      </c>
      <c r="I485" s="62">
        <f t="shared" si="44"/>
        <v>1630042.8443760194</v>
      </c>
      <c r="J485" s="64"/>
      <c r="K485" s="62">
        <f t="shared" si="45"/>
        <v>1630042.8443760194</v>
      </c>
      <c r="L485" s="47"/>
      <c r="M485" s="65">
        <f t="shared" si="48"/>
        <v>1630042.8443760194</v>
      </c>
      <c r="N485" s="46"/>
      <c r="O485" s="46"/>
      <c r="P485" s="46"/>
      <c r="Q485" s="45"/>
      <c r="R485" s="45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4"/>
      <c r="AD485" s="14"/>
      <c r="AE485" s="14"/>
      <c r="AF485" s="14"/>
      <c r="AG485" s="14"/>
      <c r="AH485" s="14"/>
    </row>
    <row r="486" spans="1:34" x14ac:dyDescent="0.2">
      <c r="A486" s="32">
        <f t="shared" si="46"/>
        <v>44128</v>
      </c>
      <c r="B486" s="26">
        <v>318</v>
      </c>
      <c r="C486" s="32">
        <f t="shared" si="47"/>
        <v>44009</v>
      </c>
      <c r="D486" s="29">
        <f t="shared" si="43"/>
        <v>58824528.61195565</v>
      </c>
      <c r="E486" s="26" t="s">
        <v>15</v>
      </c>
      <c r="F486" s="26"/>
      <c r="G486" s="33">
        <v>2.8500000000000001E-2</v>
      </c>
      <c r="H486" s="26" t="s">
        <v>5</v>
      </c>
      <c r="I486" s="62">
        <f t="shared" si="44"/>
        <v>1676499.065440736</v>
      </c>
      <c r="J486" s="64"/>
      <c r="K486" s="62">
        <f t="shared" si="45"/>
        <v>1676499.065440736</v>
      </c>
      <c r="L486" s="47"/>
      <c r="M486" s="65">
        <f t="shared" si="48"/>
        <v>1676499.065440736</v>
      </c>
      <c r="N486" s="46"/>
      <c r="O486" s="46"/>
      <c r="P486" s="46"/>
      <c r="Q486" s="45"/>
      <c r="R486" s="45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F486" s="14"/>
      <c r="AG486" s="14"/>
      <c r="AH486" s="14"/>
    </row>
    <row r="487" spans="1:34" x14ac:dyDescent="0.2">
      <c r="A487" s="32">
        <f t="shared" si="46"/>
        <v>44129</v>
      </c>
      <c r="B487" s="26">
        <v>318</v>
      </c>
      <c r="C487" s="32">
        <f t="shared" si="47"/>
        <v>44010</v>
      </c>
      <c r="D487" s="29">
        <f t="shared" si="43"/>
        <v>60501027.677396387</v>
      </c>
      <c r="E487" s="26" t="s">
        <v>15</v>
      </c>
      <c r="F487" s="26"/>
      <c r="G487" s="33">
        <v>2.8500000000000001E-2</v>
      </c>
      <c r="H487" s="26" t="s">
        <v>5</v>
      </c>
      <c r="I487" s="62">
        <f t="shared" si="44"/>
        <v>1724279.288805797</v>
      </c>
      <c r="J487" s="64"/>
      <c r="K487" s="62">
        <f t="shared" si="45"/>
        <v>1724279.288805797</v>
      </c>
      <c r="L487" s="47"/>
      <c r="M487" s="65">
        <f t="shared" si="48"/>
        <v>1724279.288805797</v>
      </c>
      <c r="N487" s="46"/>
      <c r="O487" s="46"/>
      <c r="P487" s="46"/>
      <c r="Q487" s="45"/>
      <c r="R487" s="45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4"/>
      <c r="AD487" s="14"/>
      <c r="AE487" s="14"/>
      <c r="AF487" s="14"/>
      <c r="AG487" s="14"/>
      <c r="AH487" s="14"/>
    </row>
    <row r="488" spans="1:34" x14ac:dyDescent="0.2">
      <c r="A488" s="32">
        <f t="shared" si="46"/>
        <v>44130</v>
      </c>
      <c r="B488" s="26">
        <v>318</v>
      </c>
      <c r="C488" s="32">
        <f t="shared" si="47"/>
        <v>44011</v>
      </c>
      <c r="D488" s="29">
        <f t="shared" si="43"/>
        <v>62225306.966202185</v>
      </c>
      <c r="E488" s="26" t="s">
        <v>15</v>
      </c>
      <c r="F488" s="26"/>
      <c r="G488" s="33">
        <v>2.8500000000000001E-2</v>
      </c>
      <c r="H488" s="26" t="s">
        <v>5</v>
      </c>
      <c r="I488" s="62">
        <f t="shared" si="44"/>
        <v>1773421.2485367623</v>
      </c>
      <c r="J488" s="64"/>
      <c r="K488" s="62">
        <f t="shared" si="45"/>
        <v>1773421.2485367623</v>
      </c>
      <c r="L488" s="47"/>
      <c r="M488" s="65">
        <f t="shared" si="48"/>
        <v>1773421.2485367623</v>
      </c>
      <c r="N488" s="46"/>
      <c r="O488" s="46"/>
      <c r="P488" s="46"/>
      <c r="Q488" s="45"/>
      <c r="R488" s="45"/>
      <c r="S488" s="14"/>
      <c r="T488" s="14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F488" s="14"/>
      <c r="AG488" s="14"/>
      <c r="AH488" s="14"/>
    </row>
    <row r="489" spans="1:34" x14ac:dyDescent="0.2">
      <c r="A489" s="32">
        <f t="shared" si="46"/>
        <v>44131</v>
      </c>
      <c r="B489" s="26">
        <v>318</v>
      </c>
      <c r="C489" s="32">
        <f t="shared" si="47"/>
        <v>44012</v>
      </c>
      <c r="D489" s="29">
        <f t="shared" si="43"/>
        <v>63998728.21473895</v>
      </c>
      <c r="E489" s="26" t="s">
        <v>15</v>
      </c>
      <c r="F489" s="26"/>
      <c r="G489" s="33">
        <v>2.8500000000000001E-2</v>
      </c>
      <c r="H489" s="26" t="s">
        <v>5</v>
      </c>
      <c r="I489" s="62">
        <f t="shared" si="44"/>
        <v>1823963.7541200602</v>
      </c>
      <c r="J489" s="64"/>
      <c r="K489" s="62">
        <f t="shared" si="45"/>
        <v>1823963.7541200602</v>
      </c>
      <c r="L489" s="47"/>
      <c r="M489" s="65">
        <f t="shared" si="48"/>
        <v>1823963.7541200602</v>
      </c>
      <c r="N489" s="46"/>
      <c r="O489" s="46"/>
      <c r="P489" s="46"/>
      <c r="Q489" s="45"/>
      <c r="R489" s="45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</row>
    <row r="490" spans="1:34" x14ac:dyDescent="0.2">
      <c r="A490" s="32">
        <f t="shared" si="46"/>
        <v>44132</v>
      </c>
      <c r="B490" s="26">
        <v>318</v>
      </c>
      <c r="C490" s="32">
        <f t="shared" si="47"/>
        <v>44013</v>
      </c>
      <c r="D490" s="29">
        <f t="shared" si="43"/>
        <v>65822691.968859009</v>
      </c>
      <c r="E490" s="26" t="s">
        <v>15</v>
      </c>
      <c r="F490" s="26"/>
      <c r="G490" s="33">
        <v>2.8500000000000001E-2</v>
      </c>
      <c r="H490" s="26" t="s">
        <v>5</v>
      </c>
      <c r="I490" s="62">
        <f t="shared" si="44"/>
        <v>1875946.7211124818</v>
      </c>
      <c r="J490" s="64"/>
      <c r="K490" s="62">
        <f t="shared" si="45"/>
        <v>1875946.7211124818</v>
      </c>
      <c r="L490" s="47"/>
      <c r="M490" s="65">
        <f t="shared" si="48"/>
        <v>1875946.7211124818</v>
      </c>
      <c r="N490" s="46"/>
      <c r="O490" s="46"/>
      <c r="P490" s="46"/>
      <c r="Q490" s="45"/>
      <c r="R490" s="45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</row>
    <row r="491" spans="1:34" x14ac:dyDescent="0.2">
      <c r="A491" s="32">
        <f t="shared" si="46"/>
        <v>44133</v>
      </c>
      <c r="B491" s="26">
        <v>318</v>
      </c>
      <c r="C491" s="32">
        <f t="shared" si="47"/>
        <v>44014</v>
      </c>
      <c r="D491" s="29">
        <f t="shared" si="43"/>
        <v>67698638.689971492</v>
      </c>
      <c r="E491" s="26" t="s">
        <v>15</v>
      </c>
      <c r="F491" s="26"/>
      <c r="G491" s="33">
        <v>2.8500000000000001E-2</v>
      </c>
      <c r="H491" s="26" t="s">
        <v>5</v>
      </c>
      <c r="I491" s="62">
        <f t="shared" si="44"/>
        <v>1929411.2026641876</v>
      </c>
      <c r="J491" s="64"/>
      <c r="K491" s="62">
        <f t="shared" si="45"/>
        <v>1929411.2026641876</v>
      </c>
      <c r="L491" s="47"/>
      <c r="M491" s="65">
        <f t="shared" si="48"/>
        <v>1929411.2026641876</v>
      </c>
      <c r="N491" s="46"/>
      <c r="O491" s="46"/>
      <c r="P491" s="46"/>
      <c r="Q491" s="45"/>
      <c r="R491" s="45"/>
      <c r="S491" s="14"/>
      <c r="T491" s="14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F491" s="14"/>
      <c r="AG491" s="14"/>
      <c r="AH491" s="14"/>
    </row>
    <row r="492" spans="1:34" x14ac:dyDescent="0.2">
      <c r="A492" s="32">
        <f t="shared" si="46"/>
        <v>44134</v>
      </c>
      <c r="B492" s="26">
        <v>318</v>
      </c>
      <c r="C492" s="32">
        <f t="shared" si="47"/>
        <v>44015</v>
      </c>
      <c r="D492" s="29">
        <f t="shared" si="43"/>
        <v>69628049.892635673</v>
      </c>
      <c r="E492" s="26" t="s">
        <v>15</v>
      </c>
      <c r="F492" s="26"/>
      <c r="G492" s="33">
        <v>2.8500000000000001E-2</v>
      </c>
      <c r="H492" s="26" t="s">
        <v>5</v>
      </c>
      <c r="I492" s="62">
        <f t="shared" si="44"/>
        <v>1984399.4219401167</v>
      </c>
      <c r="J492" s="64"/>
      <c r="K492" s="62">
        <f t="shared" si="45"/>
        <v>1984399.4219401167</v>
      </c>
      <c r="L492" s="47"/>
      <c r="M492" s="65">
        <f t="shared" si="48"/>
        <v>1984399.4219401167</v>
      </c>
      <c r="N492" s="46"/>
      <c r="O492" s="46"/>
      <c r="P492" s="46"/>
      <c r="Q492" s="45"/>
      <c r="R492" s="45"/>
      <c r="S492" s="14"/>
      <c r="T492" s="14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F492" s="14"/>
      <c r="AG492" s="14"/>
      <c r="AH492" s="14"/>
    </row>
    <row r="493" spans="1:34" x14ac:dyDescent="0.2">
      <c r="A493" s="32">
        <f t="shared" si="46"/>
        <v>44135</v>
      </c>
      <c r="B493" s="26">
        <v>318</v>
      </c>
      <c r="C493" s="32">
        <f t="shared" si="47"/>
        <v>44016</v>
      </c>
      <c r="D493" s="29">
        <f t="shared" si="43"/>
        <v>71612449.314575791</v>
      </c>
      <c r="E493" s="26" t="s">
        <v>15</v>
      </c>
      <c r="F493" s="26"/>
      <c r="G493" s="33">
        <v>2.8500000000000001E-2</v>
      </c>
      <c r="H493" s="26" t="s">
        <v>5</v>
      </c>
      <c r="I493" s="62">
        <f t="shared" si="44"/>
        <v>2040954.8054654102</v>
      </c>
      <c r="J493" s="64"/>
      <c r="K493" s="62">
        <f t="shared" si="45"/>
        <v>2040954.8054654102</v>
      </c>
      <c r="L493" s="47"/>
      <c r="M493" s="65">
        <f t="shared" si="48"/>
        <v>2040954.8054654102</v>
      </c>
      <c r="N493" s="46"/>
      <c r="O493" s="46"/>
      <c r="P493" s="46"/>
      <c r="Q493" s="45"/>
      <c r="R493" s="45"/>
      <c r="S493" s="14"/>
      <c r="T493" s="14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F493" s="14"/>
      <c r="AG493" s="14"/>
      <c r="AH493" s="14"/>
    </row>
    <row r="494" spans="1:34" x14ac:dyDescent="0.2">
      <c r="A494" s="32">
        <f t="shared" si="46"/>
        <v>44136</v>
      </c>
      <c r="B494" s="26">
        <v>318</v>
      </c>
      <c r="C494" s="32">
        <f t="shared" si="47"/>
        <v>44017</v>
      </c>
      <c r="D494" s="29">
        <f t="shared" si="43"/>
        <v>73653404.120041206</v>
      </c>
      <c r="E494" s="26" t="s">
        <v>15</v>
      </c>
      <c r="F494" s="26"/>
      <c r="G494" s="33">
        <v>2.8500000000000001E-2</v>
      </c>
      <c r="H494" s="26" t="s">
        <v>5</v>
      </c>
      <c r="I494" s="62">
        <f t="shared" si="44"/>
        <v>2099122.0174211743</v>
      </c>
      <c r="J494" s="64"/>
      <c r="K494" s="62">
        <f t="shared" si="45"/>
        <v>2099122.0174211743</v>
      </c>
      <c r="L494" s="47"/>
      <c r="M494" s="65">
        <f t="shared" si="48"/>
        <v>2099122.0174211743</v>
      </c>
      <c r="N494" s="46"/>
      <c r="O494" s="46"/>
      <c r="P494" s="46"/>
      <c r="Q494" s="45"/>
      <c r="R494" s="45"/>
      <c r="S494" s="14"/>
      <c r="T494" s="14"/>
      <c r="U494" s="14"/>
      <c r="V494" s="14"/>
      <c r="W494" s="14"/>
      <c r="X494" s="14"/>
      <c r="Y494" s="14"/>
      <c r="Z494" s="14"/>
      <c r="AA494" s="14"/>
      <c r="AB494" s="14"/>
      <c r="AC494" s="14"/>
      <c r="AD494" s="14"/>
      <c r="AE494" s="14"/>
      <c r="AF494" s="14"/>
      <c r="AG494" s="14"/>
      <c r="AH494" s="14"/>
    </row>
    <row r="495" spans="1:34" x14ac:dyDescent="0.2">
      <c r="A495" s="32">
        <f t="shared" si="46"/>
        <v>44137</v>
      </c>
      <c r="B495" s="26">
        <v>318</v>
      </c>
      <c r="C495" s="32">
        <f t="shared" si="47"/>
        <v>44018</v>
      </c>
      <c r="D495" s="29">
        <f t="shared" si="43"/>
        <v>75752526.137462378</v>
      </c>
      <c r="E495" s="26" t="s">
        <v>15</v>
      </c>
      <c r="F495" s="26"/>
      <c r="G495" s="33">
        <v>2.8500000000000001E-2</v>
      </c>
      <c r="H495" s="26" t="s">
        <v>5</v>
      </c>
      <c r="I495" s="62">
        <f t="shared" si="44"/>
        <v>2158946.9949176777</v>
      </c>
      <c r="J495" s="64"/>
      <c r="K495" s="62">
        <f t="shared" si="45"/>
        <v>2158946.9949176777</v>
      </c>
      <c r="L495" s="47"/>
      <c r="M495" s="65">
        <f t="shared" si="48"/>
        <v>2158946.9949176777</v>
      </c>
      <c r="N495" s="46"/>
      <c r="O495" s="46"/>
      <c r="P495" s="46"/>
      <c r="Q495" s="45"/>
      <c r="R495" s="45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F495" s="14"/>
      <c r="AG495" s="14"/>
      <c r="AH495" s="14"/>
    </row>
    <row r="496" spans="1:34" x14ac:dyDescent="0.2">
      <c r="A496" s="32">
        <f t="shared" si="46"/>
        <v>44138</v>
      </c>
      <c r="B496" s="26">
        <v>318</v>
      </c>
      <c r="C496" s="32">
        <f t="shared" si="47"/>
        <v>44019</v>
      </c>
      <c r="D496" s="29">
        <f t="shared" si="43"/>
        <v>77911473.132380053</v>
      </c>
      <c r="E496" s="26" t="s">
        <v>15</v>
      </c>
      <c r="F496" s="26"/>
      <c r="G496" s="33">
        <v>2.8500000000000001E-2</v>
      </c>
      <c r="H496" s="26" t="s">
        <v>5</v>
      </c>
      <c r="I496" s="62">
        <f t="shared" si="44"/>
        <v>2220476.9842728316</v>
      </c>
      <c r="J496" s="64"/>
      <c r="K496" s="62">
        <f t="shared" si="45"/>
        <v>2220476.9842728316</v>
      </c>
      <c r="L496" s="47"/>
      <c r="M496" s="65">
        <f t="shared" si="48"/>
        <v>2220476.9842728316</v>
      </c>
      <c r="N496" s="46"/>
      <c r="O496" s="46"/>
      <c r="P496" s="46"/>
      <c r="Q496" s="45"/>
      <c r="R496" s="45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F496" s="14"/>
      <c r="AG496" s="14"/>
      <c r="AH496" s="14"/>
    </row>
    <row r="497" spans="1:34" x14ac:dyDescent="0.2">
      <c r="A497" s="32">
        <f t="shared" si="46"/>
        <v>44139</v>
      </c>
      <c r="B497" s="26">
        <v>318</v>
      </c>
      <c r="C497" s="32">
        <f t="shared" si="47"/>
        <v>44020</v>
      </c>
      <c r="D497" s="29">
        <f t="shared" si="43"/>
        <v>80131950.116652891</v>
      </c>
      <c r="E497" s="26" t="s">
        <v>15</v>
      </c>
      <c r="F497" s="26"/>
      <c r="G497" s="33">
        <v>2.8500000000000001E-2</v>
      </c>
      <c r="H497" s="26" t="s">
        <v>5</v>
      </c>
      <c r="I497" s="62">
        <f t="shared" si="44"/>
        <v>2283760.5783246076</v>
      </c>
      <c r="J497" s="64"/>
      <c r="K497" s="62">
        <f t="shared" si="45"/>
        <v>2283760.5783246076</v>
      </c>
      <c r="L497" s="47"/>
      <c r="M497" s="65">
        <f t="shared" si="48"/>
        <v>2283760.5783246076</v>
      </c>
      <c r="N497" s="46"/>
      <c r="O497" s="46"/>
      <c r="P497" s="46"/>
      <c r="Q497" s="45"/>
      <c r="R497" s="45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F497" s="14"/>
      <c r="AG497" s="14"/>
      <c r="AH497" s="14"/>
    </row>
    <row r="498" spans="1:34" x14ac:dyDescent="0.2">
      <c r="A498" s="32">
        <f t="shared" si="46"/>
        <v>44140</v>
      </c>
      <c r="B498" s="26">
        <v>318</v>
      </c>
      <c r="C498" s="32">
        <f t="shared" si="47"/>
        <v>44021</v>
      </c>
      <c r="D498" s="29">
        <f t="shared" si="43"/>
        <v>82415710.694977492</v>
      </c>
      <c r="E498" s="26" t="s">
        <v>15</v>
      </c>
      <c r="F498" s="26"/>
      <c r="G498" s="33">
        <v>2.8500000000000001E-2</v>
      </c>
      <c r="H498" s="26" t="s">
        <v>5</v>
      </c>
      <c r="I498" s="62">
        <f t="shared" si="44"/>
        <v>2348847.7548068585</v>
      </c>
      <c r="J498" s="64"/>
      <c r="K498" s="62">
        <f t="shared" si="45"/>
        <v>2348847.7548068585</v>
      </c>
      <c r="L498" s="47"/>
      <c r="M498" s="65">
        <f t="shared" si="48"/>
        <v>2348847.7548068585</v>
      </c>
      <c r="N498" s="46"/>
      <c r="O498" s="46"/>
      <c r="P498" s="46"/>
      <c r="Q498" s="45"/>
      <c r="R498" s="45"/>
      <c r="S498" s="14"/>
      <c r="T498" s="14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F498" s="14"/>
      <c r="AG498" s="14"/>
      <c r="AH498" s="14"/>
    </row>
    <row r="499" spans="1:34" x14ac:dyDescent="0.2">
      <c r="A499" s="32">
        <f t="shared" si="46"/>
        <v>44141</v>
      </c>
      <c r="B499" s="26">
        <v>318</v>
      </c>
      <c r="C499" s="32">
        <f t="shared" si="47"/>
        <v>44022</v>
      </c>
      <c r="D499" s="29">
        <f t="shared" si="43"/>
        <v>84764558.449784353</v>
      </c>
      <c r="E499" s="26" t="s">
        <v>15</v>
      </c>
      <c r="F499" s="26"/>
      <c r="G499" s="33">
        <v>2.8500000000000001E-2</v>
      </c>
      <c r="H499" s="26" t="s">
        <v>5</v>
      </c>
      <c r="I499" s="62">
        <f t="shared" si="44"/>
        <v>2415789.9158188542</v>
      </c>
      <c r="J499" s="64"/>
      <c r="K499" s="62">
        <f t="shared" si="45"/>
        <v>2415789.9158188542</v>
      </c>
      <c r="L499" s="47"/>
      <c r="M499" s="65">
        <f t="shared" si="48"/>
        <v>2415789.9158188542</v>
      </c>
      <c r="N499" s="46"/>
      <c r="O499" s="46"/>
      <c r="P499" s="46"/>
      <c r="Q499" s="45"/>
      <c r="R499" s="45"/>
      <c r="S499" s="14"/>
      <c r="T499" s="14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F499" s="14"/>
      <c r="AG499" s="14"/>
      <c r="AH499" s="14"/>
    </row>
    <row r="500" spans="1:34" x14ac:dyDescent="0.2">
      <c r="A500" s="32">
        <f t="shared" si="46"/>
        <v>44142</v>
      </c>
      <c r="B500" s="26">
        <v>318</v>
      </c>
      <c r="C500" s="32">
        <f t="shared" si="47"/>
        <v>44023</v>
      </c>
      <c r="D500" s="29">
        <f t="shared" si="43"/>
        <v>87180348.365603209</v>
      </c>
      <c r="E500" s="26" t="s">
        <v>15</v>
      </c>
      <c r="F500" s="26"/>
      <c r="G500" s="33">
        <v>2.8500000000000001E-2</v>
      </c>
      <c r="H500" s="26" t="s">
        <v>5</v>
      </c>
      <c r="I500" s="62">
        <f t="shared" si="44"/>
        <v>2484639.9284196915</v>
      </c>
      <c r="J500" s="64"/>
      <c r="K500" s="62">
        <f t="shared" si="45"/>
        <v>2484639.9284196915</v>
      </c>
      <c r="L500" s="47"/>
      <c r="M500" s="65">
        <f t="shared" si="48"/>
        <v>2484639.9284196915</v>
      </c>
      <c r="N500" s="46"/>
      <c r="O500" s="46"/>
      <c r="P500" s="46"/>
      <c r="Q500" s="45"/>
      <c r="R500" s="45"/>
      <c r="S500" s="14"/>
      <c r="T500" s="14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F500" s="14"/>
      <c r="AG500" s="14"/>
      <c r="AH500" s="14"/>
    </row>
    <row r="501" spans="1:34" x14ac:dyDescent="0.2">
      <c r="A501" s="32">
        <f t="shared" si="46"/>
        <v>44143</v>
      </c>
      <c r="B501" s="26">
        <v>318</v>
      </c>
      <c r="C501" s="32">
        <f t="shared" si="47"/>
        <v>44024</v>
      </c>
      <c r="D501" s="29">
        <f t="shared" si="43"/>
        <v>89664988.294022903</v>
      </c>
      <c r="E501" s="26" t="s">
        <v>15</v>
      </c>
      <c r="F501" s="26"/>
      <c r="G501" s="33">
        <v>2.8500000000000001E-2</v>
      </c>
      <c r="H501" s="26" t="s">
        <v>5</v>
      </c>
      <c r="I501" s="62">
        <f t="shared" si="44"/>
        <v>2555452.1663796529</v>
      </c>
      <c r="J501" s="64"/>
      <c r="K501" s="62">
        <f t="shared" si="45"/>
        <v>2555452.1663796529</v>
      </c>
      <c r="L501" s="47"/>
      <c r="M501" s="65">
        <f t="shared" si="48"/>
        <v>2555452.1663796529</v>
      </c>
      <c r="N501" s="46"/>
      <c r="O501" s="46"/>
      <c r="P501" s="46"/>
      <c r="Q501" s="45"/>
      <c r="R501" s="45"/>
      <c r="S501" s="14"/>
      <c r="T501" s="14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F501" s="14"/>
      <c r="AG501" s="14"/>
      <c r="AH501" s="14"/>
    </row>
    <row r="502" spans="1:34" x14ac:dyDescent="0.2">
      <c r="A502" s="32">
        <f t="shared" si="46"/>
        <v>44144</v>
      </c>
      <c r="B502" s="26">
        <v>318</v>
      </c>
      <c r="C502" s="32">
        <f t="shared" si="47"/>
        <v>44025</v>
      </c>
      <c r="D502" s="29">
        <f t="shared" si="43"/>
        <v>92220440.460402548</v>
      </c>
      <c r="E502" s="26" t="s">
        <v>15</v>
      </c>
      <c r="F502" s="26"/>
      <c r="G502" s="33">
        <v>2.8500000000000001E-2</v>
      </c>
      <c r="H502" s="26" t="s">
        <v>5</v>
      </c>
      <c r="I502" s="62">
        <f t="shared" si="44"/>
        <v>2628282.5531214727</v>
      </c>
      <c r="J502" s="64"/>
      <c r="K502" s="62">
        <f t="shared" si="45"/>
        <v>2628282.5531214727</v>
      </c>
      <c r="L502" s="47"/>
      <c r="M502" s="65">
        <f t="shared" si="48"/>
        <v>2628282.5531214727</v>
      </c>
      <c r="N502" s="46"/>
      <c r="O502" s="46"/>
      <c r="P502" s="46"/>
      <c r="Q502" s="45"/>
      <c r="R502" s="45"/>
      <c r="S502" s="14"/>
      <c r="T502" s="14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F502" s="14"/>
      <c r="AG502" s="14"/>
      <c r="AH502" s="14"/>
    </row>
    <row r="503" spans="1:34" x14ac:dyDescent="0.2">
      <c r="A503" s="32">
        <f t="shared" si="46"/>
        <v>44145</v>
      </c>
      <c r="B503" s="26">
        <v>318</v>
      </c>
      <c r="C503" s="32">
        <f t="shared" si="47"/>
        <v>44026</v>
      </c>
      <c r="D503" s="29">
        <f t="shared" si="43"/>
        <v>94848723.013524026</v>
      </c>
      <c r="E503" s="26" t="s">
        <v>15</v>
      </c>
      <c r="F503" s="26"/>
      <c r="G503" s="33">
        <v>2.8500000000000001E-2</v>
      </c>
      <c r="H503" s="26" t="s">
        <v>5</v>
      </c>
      <c r="I503" s="62">
        <f t="shared" si="44"/>
        <v>2703188.6058854349</v>
      </c>
      <c r="J503" s="64"/>
      <c r="K503" s="62">
        <f t="shared" si="45"/>
        <v>2703188.6058854349</v>
      </c>
      <c r="L503" s="47"/>
      <c r="M503" s="65">
        <f t="shared" si="48"/>
        <v>2703188.6058854349</v>
      </c>
      <c r="N503" s="46"/>
      <c r="O503" s="46"/>
      <c r="P503" s="46"/>
      <c r="Q503" s="45"/>
      <c r="R503" s="45"/>
      <c r="S503" s="14"/>
      <c r="T503" s="14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F503" s="14"/>
      <c r="AG503" s="14"/>
      <c r="AH503" s="14"/>
    </row>
    <row r="504" spans="1:34" x14ac:dyDescent="0.2">
      <c r="A504" s="32">
        <f t="shared" si="46"/>
        <v>44146</v>
      </c>
      <c r="B504" s="26">
        <v>318</v>
      </c>
      <c r="C504" s="32">
        <f t="shared" si="47"/>
        <v>44027</v>
      </c>
      <c r="D504" s="29">
        <f t="shared" si="43"/>
        <v>97551911.619409457</v>
      </c>
      <c r="E504" s="26" t="s">
        <v>15</v>
      </c>
      <c r="F504" s="26"/>
      <c r="G504" s="33">
        <v>2.8500000000000001E-2</v>
      </c>
      <c r="H504" s="26" t="s">
        <v>5</v>
      </c>
      <c r="I504" s="62">
        <f t="shared" si="44"/>
        <v>2780229.4811531696</v>
      </c>
      <c r="J504" s="64"/>
      <c r="K504" s="62">
        <f t="shared" si="45"/>
        <v>2780229.4811531696</v>
      </c>
      <c r="L504" s="47"/>
      <c r="M504" s="65">
        <f t="shared" si="48"/>
        <v>2780229.4811531696</v>
      </c>
      <c r="N504" s="46"/>
      <c r="O504" s="46"/>
      <c r="P504" s="46"/>
      <c r="Q504" s="45"/>
      <c r="R504" s="45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4"/>
      <c r="AH504" s="14"/>
    </row>
    <row r="505" spans="1:34" x14ac:dyDescent="0.2">
      <c r="A505" s="32">
        <f t="shared" si="46"/>
        <v>44147</v>
      </c>
      <c r="B505" s="26">
        <v>318</v>
      </c>
      <c r="C505" s="32">
        <f t="shared" si="47"/>
        <v>44028</v>
      </c>
      <c r="D505" s="29">
        <f t="shared" si="43"/>
        <v>100332141.10056263</v>
      </c>
      <c r="E505" s="26" t="s">
        <v>15</v>
      </c>
      <c r="F505" s="26"/>
      <c r="G505" s="33">
        <v>2.8500000000000001E-2</v>
      </c>
      <c r="H505" s="26" t="s">
        <v>5</v>
      </c>
      <c r="I505" s="62">
        <f t="shared" si="44"/>
        <v>2859466.0213660351</v>
      </c>
      <c r="J505" s="64"/>
      <c r="K505" s="62">
        <f t="shared" si="45"/>
        <v>2859466.0213660351</v>
      </c>
      <c r="L505" s="47"/>
      <c r="M505" s="65">
        <f t="shared" si="48"/>
        <v>2859466.0213660351</v>
      </c>
      <c r="N505" s="46"/>
      <c r="O505" s="46"/>
      <c r="P505" s="46"/>
      <c r="Q505" s="45"/>
      <c r="R505" s="45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F505" s="14"/>
      <c r="AG505" s="14"/>
      <c r="AH505" s="14"/>
    </row>
    <row r="506" spans="1:34" x14ac:dyDescent="0.2">
      <c r="A506" s="32">
        <f t="shared" si="46"/>
        <v>44148</v>
      </c>
      <c r="B506" s="26">
        <v>318</v>
      </c>
      <c r="C506" s="32">
        <f t="shared" si="47"/>
        <v>44029</v>
      </c>
      <c r="D506" s="29">
        <f t="shared" si="43"/>
        <v>103191607.12192866</v>
      </c>
      <c r="E506" s="26" t="s">
        <v>15</v>
      </c>
      <c r="F506" s="26"/>
      <c r="G506" s="33">
        <v>2.8500000000000001E-2</v>
      </c>
      <c r="H506" s="26" t="s">
        <v>5</v>
      </c>
      <c r="I506" s="62">
        <f t="shared" si="44"/>
        <v>2940960.8029749668</v>
      </c>
      <c r="J506" s="64"/>
      <c r="K506" s="62">
        <f t="shared" si="45"/>
        <v>2940960.8029749668</v>
      </c>
      <c r="L506" s="47"/>
      <c r="M506" s="65">
        <f t="shared" si="48"/>
        <v>2940960.8029749668</v>
      </c>
      <c r="N506" s="46"/>
      <c r="O506" s="46"/>
      <c r="P506" s="46"/>
      <c r="Q506" s="45"/>
      <c r="R506" s="45"/>
      <c r="S506" s="14"/>
      <c r="T506" s="14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F506" s="14"/>
      <c r="AG506" s="14"/>
      <c r="AH506" s="14"/>
    </row>
    <row r="507" spans="1:34" x14ac:dyDescent="0.2">
      <c r="A507" s="32">
        <f t="shared" si="46"/>
        <v>44149</v>
      </c>
      <c r="B507" s="26">
        <v>318</v>
      </c>
      <c r="C507" s="32">
        <f t="shared" si="47"/>
        <v>44030</v>
      </c>
      <c r="D507" s="29">
        <f t="shared" si="43"/>
        <v>106132567.92490363</v>
      </c>
      <c r="E507" s="26" t="s">
        <v>15</v>
      </c>
      <c r="F507" s="26"/>
      <c r="G507" s="33">
        <v>2.8500000000000001E-2</v>
      </c>
      <c r="H507" s="26" t="s">
        <v>5</v>
      </c>
      <c r="I507" s="62">
        <f t="shared" si="44"/>
        <v>3024778.1858597538</v>
      </c>
      <c r="J507" s="64"/>
      <c r="K507" s="62">
        <f t="shared" si="45"/>
        <v>3024778.1858597538</v>
      </c>
      <c r="L507" s="47"/>
      <c r="M507" s="65">
        <f t="shared" si="48"/>
        <v>3024778.1858597538</v>
      </c>
      <c r="N507" s="46"/>
      <c r="O507" s="46"/>
      <c r="P507" s="46"/>
      <c r="Q507" s="45"/>
      <c r="R507" s="45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F507" s="14"/>
      <c r="AG507" s="14"/>
      <c r="AH507" s="14"/>
    </row>
    <row r="508" spans="1:34" x14ac:dyDescent="0.2">
      <c r="A508" s="32">
        <f t="shared" si="46"/>
        <v>44150</v>
      </c>
      <c r="B508" s="26">
        <v>318</v>
      </c>
      <c r="C508" s="32">
        <f t="shared" si="47"/>
        <v>44031</v>
      </c>
      <c r="D508" s="29">
        <f t="shared" si="43"/>
        <v>109157346.11076339</v>
      </c>
      <c r="E508" s="26" t="s">
        <v>15</v>
      </c>
      <c r="F508" s="26"/>
      <c r="G508" s="33">
        <v>2.8500000000000001E-2</v>
      </c>
      <c r="H508" s="26" t="s">
        <v>5</v>
      </c>
      <c r="I508" s="62">
        <f t="shared" si="44"/>
        <v>3110984.3641567566</v>
      </c>
      <c r="J508" s="64"/>
      <c r="K508" s="62">
        <f t="shared" si="45"/>
        <v>3110984.3641567566</v>
      </c>
      <c r="L508" s="47"/>
      <c r="M508" s="65">
        <f t="shared" si="48"/>
        <v>3110984.3641567566</v>
      </c>
      <c r="N508" s="46"/>
      <c r="O508" s="46"/>
      <c r="P508" s="46"/>
      <c r="Q508" s="45"/>
      <c r="R508" s="45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</row>
    <row r="509" spans="1:34" x14ac:dyDescent="0.2">
      <c r="A509" s="32">
        <f t="shared" si="46"/>
        <v>44151</v>
      </c>
      <c r="B509" s="26">
        <v>318</v>
      </c>
      <c r="C509" s="32">
        <f t="shared" si="47"/>
        <v>44032</v>
      </c>
      <c r="D509" s="29">
        <f t="shared" si="43"/>
        <v>112268330.47492014</v>
      </c>
      <c r="E509" s="26" t="s">
        <v>15</v>
      </c>
      <c r="F509" s="26"/>
      <c r="G509" s="33">
        <v>2.8500000000000001E-2</v>
      </c>
      <c r="H509" s="26" t="s">
        <v>5</v>
      </c>
      <c r="I509" s="62">
        <f t="shared" si="44"/>
        <v>3199647.4185352242</v>
      </c>
      <c r="J509" s="64"/>
      <c r="K509" s="62">
        <f t="shared" si="45"/>
        <v>3199647.4185352242</v>
      </c>
      <c r="L509" s="47"/>
      <c r="M509" s="65">
        <f t="shared" si="48"/>
        <v>3199647.4185352242</v>
      </c>
      <c r="N509" s="46"/>
      <c r="O509" s="46"/>
      <c r="P509" s="46"/>
      <c r="Q509" s="45"/>
      <c r="R509" s="45"/>
      <c r="S509" s="14"/>
      <c r="T509" s="14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F509" s="14"/>
      <c r="AG509" s="14"/>
      <c r="AH509" s="14"/>
    </row>
    <row r="510" spans="1:34" x14ac:dyDescent="0.2">
      <c r="A510" s="32">
        <f t="shared" si="46"/>
        <v>44152</v>
      </c>
      <c r="B510" s="26">
        <v>318</v>
      </c>
      <c r="C510" s="32">
        <f t="shared" si="47"/>
        <v>44033</v>
      </c>
      <c r="D510" s="29">
        <f t="shared" si="43"/>
        <v>115467977.89345536</v>
      </c>
      <c r="E510" s="26" t="s">
        <v>15</v>
      </c>
      <c r="F510" s="26"/>
      <c r="G510" s="33">
        <v>2.8500000000000001E-2</v>
      </c>
      <c r="H510" s="26" t="s">
        <v>5</v>
      </c>
      <c r="I510" s="62">
        <f t="shared" si="44"/>
        <v>3290837.3699634778</v>
      </c>
      <c r="J510" s="64"/>
      <c r="K510" s="62">
        <f t="shared" si="45"/>
        <v>3290837.3699634778</v>
      </c>
      <c r="L510" s="47"/>
      <c r="M510" s="65">
        <f t="shared" si="48"/>
        <v>3290837.3699634778</v>
      </c>
      <c r="N510" s="46"/>
      <c r="O510" s="46"/>
      <c r="P510" s="46"/>
      <c r="Q510" s="45"/>
      <c r="R510" s="45"/>
      <c r="S510" s="14"/>
      <c r="T510" s="14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F510" s="14"/>
      <c r="AG510" s="14"/>
      <c r="AH510" s="14"/>
    </row>
    <row r="511" spans="1:34" x14ac:dyDescent="0.2">
      <c r="A511" s="32">
        <f t="shared" si="46"/>
        <v>44153</v>
      </c>
      <c r="B511" s="26">
        <v>318</v>
      </c>
      <c r="C511" s="32">
        <f t="shared" si="47"/>
        <v>44034</v>
      </c>
      <c r="D511" s="29">
        <f t="shared" si="43"/>
        <v>118758815.26341884</v>
      </c>
      <c r="E511" s="26" t="s">
        <v>15</v>
      </c>
      <c r="F511" s="26"/>
      <c r="G511" s="33">
        <v>2.8500000000000001E-2</v>
      </c>
      <c r="H511" s="26" t="s">
        <v>5</v>
      </c>
      <c r="I511" s="62">
        <f t="shared" si="44"/>
        <v>3384626.2350074369</v>
      </c>
      <c r="J511" s="64"/>
      <c r="K511" s="62">
        <f t="shared" si="45"/>
        <v>3384626.2350074369</v>
      </c>
      <c r="L511" s="47"/>
      <c r="M511" s="65">
        <f t="shared" si="48"/>
        <v>3384626.2350074369</v>
      </c>
      <c r="N511" s="46"/>
      <c r="O511" s="46"/>
      <c r="P511" s="46"/>
      <c r="Q511" s="45"/>
      <c r="R511" s="45"/>
      <c r="S511" s="14"/>
      <c r="T511" s="14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F511" s="14"/>
      <c r="AG511" s="14"/>
      <c r="AH511" s="14"/>
    </row>
    <row r="512" spans="1:34" x14ac:dyDescent="0.2">
      <c r="A512" s="32">
        <f t="shared" si="46"/>
        <v>44154</v>
      </c>
      <c r="B512" s="26">
        <v>318</v>
      </c>
      <c r="C512" s="32">
        <f t="shared" si="47"/>
        <v>44035</v>
      </c>
      <c r="D512" s="29">
        <f t="shared" si="43"/>
        <v>122143441.49842627</v>
      </c>
      <c r="E512" s="26" t="s">
        <v>15</v>
      </c>
      <c r="F512" s="26"/>
      <c r="G512" s="33">
        <v>2.8500000000000001E-2</v>
      </c>
      <c r="H512" s="26" t="s">
        <v>5</v>
      </c>
      <c r="I512" s="62">
        <f t="shared" si="44"/>
        <v>3481088.082705149</v>
      </c>
      <c r="J512" s="64"/>
      <c r="K512" s="62">
        <f t="shared" si="45"/>
        <v>3481088.082705149</v>
      </c>
      <c r="L512" s="47"/>
      <c r="M512" s="65">
        <f t="shared" si="48"/>
        <v>3481088.082705149</v>
      </c>
      <c r="N512" s="46"/>
      <c r="O512" s="46"/>
      <c r="P512" s="46"/>
      <c r="Q512" s="45"/>
      <c r="R512" s="45"/>
      <c r="S512" s="14"/>
      <c r="T512" s="14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F512" s="14"/>
      <c r="AG512" s="14"/>
      <c r="AH512" s="14"/>
    </row>
    <row r="513" spans="1:34" x14ac:dyDescent="0.2">
      <c r="A513" s="32">
        <f t="shared" si="46"/>
        <v>44155</v>
      </c>
      <c r="B513" s="26">
        <v>318</v>
      </c>
      <c r="C513" s="32">
        <f t="shared" si="47"/>
        <v>44036</v>
      </c>
      <c r="D513" s="29">
        <f t="shared" si="43"/>
        <v>125624529.58113143</v>
      </c>
      <c r="E513" s="26" t="s">
        <v>15</v>
      </c>
      <c r="F513" s="26"/>
      <c r="G513" s="33">
        <v>2.8500000000000001E-2</v>
      </c>
      <c r="H513" s="26" t="s">
        <v>5</v>
      </c>
      <c r="I513" s="62">
        <f t="shared" si="44"/>
        <v>3580299.0930622458</v>
      </c>
      <c r="J513" s="64"/>
      <c r="K513" s="62">
        <f t="shared" si="45"/>
        <v>3580299.0930622458</v>
      </c>
      <c r="L513" s="47"/>
      <c r="M513" s="65">
        <f t="shared" si="48"/>
        <v>3580299.0930622458</v>
      </c>
      <c r="N513" s="46"/>
      <c r="O513" s="46"/>
      <c r="P513" s="46"/>
      <c r="Q513" s="45"/>
      <c r="R513" s="45"/>
      <c r="S513" s="14"/>
      <c r="T513" s="14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F513" s="14"/>
      <c r="AG513" s="14"/>
      <c r="AH513" s="14"/>
    </row>
    <row r="514" spans="1:34" x14ac:dyDescent="0.2">
      <c r="A514" s="32">
        <f t="shared" si="46"/>
        <v>44156</v>
      </c>
      <c r="B514" s="26">
        <v>318</v>
      </c>
      <c r="C514" s="32">
        <f t="shared" si="47"/>
        <v>44037</v>
      </c>
      <c r="D514" s="29">
        <f t="shared" si="43"/>
        <v>129204828.67419368</v>
      </c>
      <c r="E514" s="26" t="s">
        <v>15</v>
      </c>
      <c r="F514" s="26"/>
      <c r="G514" s="33">
        <v>2.8500000000000001E-2</v>
      </c>
      <c r="H514" s="26" t="s">
        <v>5</v>
      </c>
      <c r="I514" s="62">
        <f t="shared" si="44"/>
        <v>3682337.61721452</v>
      </c>
      <c r="J514" s="64"/>
      <c r="K514" s="62">
        <f t="shared" si="45"/>
        <v>3682337.61721452</v>
      </c>
      <c r="L514" s="47"/>
      <c r="M514" s="65">
        <f t="shared" si="48"/>
        <v>3682337.61721452</v>
      </c>
      <c r="N514" s="46"/>
      <c r="O514" s="46"/>
      <c r="P514" s="46"/>
      <c r="Q514" s="45"/>
      <c r="R514" s="45"/>
      <c r="S514" s="14"/>
      <c r="T514" s="14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F514" s="14"/>
      <c r="AG514" s="14"/>
      <c r="AH514" s="14"/>
    </row>
    <row r="515" spans="1:34" x14ac:dyDescent="0.2">
      <c r="A515" s="32">
        <f t="shared" si="46"/>
        <v>44157</v>
      </c>
      <c r="B515" s="26">
        <v>318</v>
      </c>
      <c r="C515" s="32">
        <f t="shared" si="47"/>
        <v>44038</v>
      </c>
      <c r="D515" s="29">
        <f t="shared" ref="D515:D578" si="49">D514+M514+P514-N514</f>
        <v>132887166.2914082</v>
      </c>
      <c r="E515" s="26" t="s">
        <v>15</v>
      </c>
      <c r="F515" s="26"/>
      <c r="G515" s="33">
        <v>2.8500000000000001E-2</v>
      </c>
      <c r="H515" s="26" t="s">
        <v>5</v>
      </c>
      <c r="I515" s="62">
        <f t="shared" ref="I515:I578" si="50">(D515*G515)</f>
        <v>3787284.2393051339</v>
      </c>
      <c r="J515" s="64"/>
      <c r="K515" s="62">
        <f t="shared" ref="K515:K578" si="51">(K514-M514)+I515-O514</f>
        <v>3787284.2393051339</v>
      </c>
      <c r="L515" s="47"/>
      <c r="M515" s="65">
        <f t="shared" si="48"/>
        <v>3787284.2393051339</v>
      </c>
      <c r="N515" s="46"/>
      <c r="O515" s="46"/>
      <c r="P515" s="46"/>
      <c r="Q515" s="45"/>
      <c r="R515" s="45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F515" s="14"/>
      <c r="AG515" s="14"/>
      <c r="AH515" s="14"/>
    </row>
    <row r="516" spans="1:34" x14ac:dyDescent="0.2">
      <c r="A516" s="32">
        <f t="shared" si="46"/>
        <v>44158</v>
      </c>
      <c r="B516" s="26">
        <v>318</v>
      </c>
      <c r="C516" s="32">
        <f t="shared" si="47"/>
        <v>44039</v>
      </c>
      <c r="D516" s="29">
        <f t="shared" si="49"/>
        <v>136674450.53071332</v>
      </c>
      <c r="E516" s="26" t="s">
        <v>15</v>
      </c>
      <c r="F516" s="26"/>
      <c r="G516" s="33">
        <v>2.8500000000000001E-2</v>
      </c>
      <c r="H516" s="26" t="s">
        <v>5</v>
      </c>
      <c r="I516" s="62">
        <f t="shared" si="50"/>
        <v>3895221.8401253298</v>
      </c>
      <c r="J516" s="64"/>
      <c r="K516" s="62">
        <f t="shared" si="51"/>
        <v>3895221.8401253298</v>
      </c>
      <c r="L516" s="47"/>
      <c r="M516" s="65">
        <f t="shared" si="48"/>
        <v>3895221.8401253298</v>
      </c>
      <c r="N516" s="46"/>
      <c r="O516" s="46"/>
      <c r="P516" s="46"/>
      <c r="Q516" s="45"/>
      <c r="R516" s="45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F516" s="14"/>
      <c r="AG516" s="14"/>
      <c r="AH516" s="14"/>
    </row>
    <row r="517" spans="1:34" x14ac:dyDescent="0.2">
      <c r="A517" s="32">
        <f t="shared" si="46"/>
        <v>44159</v>
      </c>
      <c r="B517" s="26">
        <v>318</v>
      </c>
      <c r="C517" s="32">
        <f t="shared" si="47"/>
        <v>44040</v>
      </c>
      <c r="D517" s="29">
        <f t="shared" si="49"/>
        <v>140569672.37083864</v>
      </c>
      <c r="E517" s="26" t="s">
        <v>15</v>
      </c>
      <c r="F517" s="26"/>
      <c r="G517" s="33">
        <v>2.8500000000000001E-2</v>
      </c>
      <c r="H517" s="26" t="s">
        <v>5</v>
      </c>
      <c r="I517" s="62">
        <f t="shared" si="50"/>
        <v>4006235.6625689017</v>
      </c>
      <c r="J517" s="64"/>
      <c r="K517" s="62">
        <f t="shared" si="51"/>
        <v>4006235.6625689017</v>
      </c>
      <c r="L517" s="47"/>
      <c r="M517" s="65">
        <f t="shared" si="48"/>
        <v>4006235.6625689017</v>
      </c>
      <c r="N517" s="46"/>
      <c r="O517" s="46"/>
      <c r="P517" s="46"/>
      <c r="Q517" s="45"/>
      <c r="R517" s="45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F517" s="14"/>
      <c r="AG517" s="14"/>
      <c r="AH517" s="14"/>
    </row>
    <row r="518" spans="1:34" x14ac:dyDescent="0.2">
      <c r="A518" s="32">
        <f t="shared" si="46"/>
        <v>44160</v>
      </c>
      <c r="B518" s="26">
        <v>318</v>
      </c>
      <c r="C518" s="32">
        <f t="shared" si="47"/>
        <v>44041</v>
      </c>
      <c r="D518" s="29">
        <f t="shared" si="49"/>
        <v>144575908.03340754</v>
      </c>
      <c r="E518" s="26" t="s">
        <v>15</v>
      </c>
      <c r="F518" s="26"/>
      <c r="G518" s="33">
        <v>2.8500000000000001E-2</v>
      </c>
      <c r="H518" s="26" t="s">
        <v>5</v>
      </c>
      <c r="I518" s="62">
        <f t="shared" si="50"/>
        <v>4120413.3789521148</v>
      </c>
      <c r="J518" s="64"/>
      <c r="K518" s="62">
        <f t="shared" si="51"/>
        <v>4120413.3789521148</v>
      </c>
      <c r="L518" s="47"/>
      <c r="M518" s="65">
        <f t="shared" si="48"/>
        <v>4120413.3789521148</v>
      </c>
      <c r="N518" s="46"/>
      <c r="O518" s="46"/>
      <c r="P518" s="46"/>
      <c r="Q518" s="45"/>
      <c r="R518" s="45"/>
      <c r="S518" s="14"/>
      <c r="T518" s="14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F518" s="14"/>
      <c r="AG518" s="14"/>
      <c r="AH518" s="14"/>
    </row>
    <row r="519" spans="1:34" x14ac:dyDescent="0.2">
      <c r="A519" s="32">
        <f t="shared" ref="A519:A582" si="52">+A518+1</f>
        <v>44161</v>
      </c>
      <c r="B519" s="26">
        <v>318</v>
      </c>
      <c r="C519" s="32">
        <f t="shared" ref="C519:C582" si="53">+C518+1</f>
        <v>44042</v>
      </c>
      <c r="D519" s="29">
        <f t="shared" si="49"/>
        <v>148696321.41235965</v>
      </c>
      <c r="E519" s="26" t="s">
        <v>15</v>
      </c>
      <c r="F519" s="26"/>
      <c r="G519" s="33">
        <v>2.8500000000000001E-2</v>
      </c>
      <c r="H519" s="26" t="s">
        <v>5</v>
      </c>
      <c r="I519" s="62">
        <f t="shared" si="50"/>
        <v>4237845.1602522507</v>
      </c>
      <c r="J519" s="64"/>
      <c r="K519" s="62">
        <f t="shared" si="51"/>
        <v>4237845.1602522507</v>
      </c>
      <c r="L519" s="47"/>
      <c r="M519" s="65">
        <f t="shared" ref="M519:M582" si="54">+IF(K519&gt;$P$3,K519,0)</f>
        <v>4237845.1602522507</v>
      </c>
      <c r="N519" s="46"/>
      <c r="O519" s="46"/>
      <c r="P519" s="46"/>
      <c r="Q519" s="45"/>
      <c r="R519" s="45"/>
      <c r="S519" s="14"/>
      <c r="T519" s="14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F519" s="14"/>
      <c r="AG519" s="14"/>
      <c r="AH519" s="14"/>
    </row>
    <row r="520" spans="1:34" x14ac:dyDescent="0.2">
      <c r="A520" s="32">
        <f t="shared" si="52"/>
        <v>44162</v>
      </c>
      <c r="B520" s="26">
        <v>318</v>
      </c>
      <c r="C520" s="32">
        <f t="shared" si="53"/>
        <v>44043</v>
      </c>
      <c r="D520" s="29">
        <f t="shared" si="49"/>
        <v>152934166.5726119</v>
      </c>
      <c r="E520" s="26" t="s">
        <v>15</v>
      </c>
      <c r="F520" s="26"/>
      <c r="G520" s="33">
        <v>2.8500000000000001E-2</v>
      </c>
      <c r="H520" s="26" t="s">
        <v>5</v>
      </c>
      <c r="I520" s="62">
        <f t="shared" si="50"/>
        <v>4358623.7473194394</v>
      </c>
      <c r="J520" s="64"/>
      <c r="K520" s="62">
        <f t="shared" si="51"/>
        <v>4358623.7473194394</v>
      </c>
      <c r="L520" s="47"/>
      <c r="M520" s="65">
        <f t="shared" si="54"/>
        <v>4358623.7473194394</v>
      </c>
      <c r="N520" s="46"/>
      <c r="O520" s="46"/>
      <c r="P520" s="46"/>
      <c r="Q520" s="45"/>
      <c r="R520" s="45"/>
      <c r="S520" s="14"/>
      <c r="T520" s="14"/>
      <c r="U520" s="14"/>
      <c r="V520" s="14"/>
      <c r="W520" s="14"/>
      <c r="X520" s="14"/>
      <c r="Y520" s="14"/>
      <c r="Z520" s="14"/>
      <c r="AA520" s="14"/>
      <c r="AB520" s="14"/>
      <c r="AC520" s="14"/>
      <c r="AD520" s="14"/>
      <c r="AE520" s="14"/>
      <c r="AF520" s="14"/>
      <c r="AG520" s="14"/>
      <c r="AH520" s="14"/>
    </row>
    <row r="521" spans="1:34" x14ac:dyDescent="0.2">
      <c r="A521" s="32">
        <f t="shared" si="52"/>
        <v>44163</v>
      </c>
      <c r="B521" s="26">
        <v>318</v>
      </c>
      <c r="C521" s="32">
        <f t="shared" si="53"/>
        <v>44044</v>
      </c>
      <c r="D521" s="29">
        <f t="shared" si="49"/>
        <v>157292790.31993133</v>
      </c>
      <c r="E521" s="26" t="s">
        <v>15</v>
      </c>
      <c r="F521" s="26"/>
      <c r="G521" s="33">
        <v>2.8500000000000001E-2</v>
      </c>
      <c r="H521" s="26" t="s">
        <v>5</v>
      </c>
      <c r="I521" s="62">
        <f t="shared" si="50"/>
        <v>4482844.5241180435</v>
      </c>
      <c r="J521" s="64"/>
      <c r="K521" s="62">
        <f t="shared" si="51"/>
        <v>4482844.5241180435</v>
      </c>
      <c r="L521" s="47"/>
      <c r="M521" s="65">
        <f t="shared" si="54"/>
        <v>4482844.5241180435</v>
      </c>
      <c r="N521" s="46"/>
      <c r="O521" s="46"/>
      <c r="P521" s="46"/>
      <c r="Q521" s="45"/>
      <c r="R521" s="45"/>
      <c r="S521" s="14"/>
      <c r="T521" s="14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F521" s="14"/>
      <c r="AG521" s="14"/>
      <c r="AH521" s="14"/>
    </row>
    <row r="522" spans="1:34" x14ac:dyDescent="0.2">
      <c r="A522" s="32">
        <f t="shared" si="52"/>
        <v>44164</v>
      </c>
      <c r="B522" s="26">
        <v>318</v>
      </c>
      <c r="C522" s="32">
        <f t="shared" si="53"/>
        <v>44045</v>
      </c>
      <c r="D522" s="29">
        <f t="shared" si="49"/>
        <v>161775634.84404936</v>
      </c>
      <c r="E522" s="26" t="s">
        <v>15</v>
      </c>
      <c r="F522" s="26"/>
      <c r="G522" s="33">
        <v>2.8500000000000001E-2</v>
      </c>
      <c r="H522" s="26" t="s">
        <v>5</v>
      </c>
      <c r="I522" s="62">
        <f t="shared" si="50"/>
        <v>4610605.5930554066</v>
      </c>
      <c r="J522" s="64"/>
      <c r="K522" s="62">
        <f t="shared" si="51"/>
        <v>4610605.5930554066</v>
      </c>
      <c r="L522" s="47"/>
      <c r="M522" s="65">
        <f t="shared" si="54"/>
        <v>4610605.5930554066</v>
      </c>
      <c r="N522" s="46"/>
      <c r="O522" s="46"/>
      <c r="P522" s="46"/>
      <c r="Q522" s="45"/>
      <c r="R522" s="45"/>
      <c r="S522" s="14"/>
      <c r="T522" s="14"/>
      <c r="U522" s="14"/>
      <c r="V522" s="14"/>
      <c r="W522" s="14"/>
      <c r="X522" s="14"/>
      <c r="Y522" s="14"/>
      <c r="Z522" s="14"/>
      <c r="AA522" s="14"/>
      <c r="AB522" s="14"/>
      <c r="AC522" s="14"/>
      <c r="AD522" s="14"/>
      <c r="AE522" s="14"/>
      <c r="AF522" s="14"/>
      <c r="AG522" s="14"/>
      <c r="AH522" s="14"/>
    </row>
    <row r="523" spans="1:34" x14ac:dyDescent="0.2">
      <c r="A523" s="32">
        <f t="shared" si="52"/>
        <v>44165</v>
      </c>
      <c r="B523" s="26">
        <v>318</v>
      </c>
      <c r="C523" s="32">
        <f t="shared" si="53"/>
        <v>44046</v>
      </c>
      <c r="D523" s="29">
        <f t="shared" si="49"/>
        <v>166386240.43710476</v>
      </c>
      <c r="E523" s="26" t="s">
        <v>15</v>
      </c>
      <c r="F523" s="26"/>
      <c r="G523" s="33">
        <v>2.8500000000000001E-2</v>
      </c>
      <c r="H523" s="26" t="s">
        <v>5</v>
      </c>
      <c r="I523" s="62">
        <f t="shared" si="50"/>
        <v>4742007.8524574861</v>
      </c>
      <c r="J523" s="64"/>
      <c r="K523" s="62">
        <f t="shared" si="51"/>
        <v>4742007.8524574861</v>
      </c>
      <c r="L523" s="47"/>
      <c r="M523" s="65">
        <f t="shared" si="54"/>
        <v>4742007.8524574861</v>
      </c>
      <c r="N523" s="46"/>
      <c r="O523" s="46"/>
      <c r="P523" s="46"/>
      <c r="Q523" s="45"/>
      <c r="R523" s="45"/>
      <c r="S523" s="14"/>
      <c r="T523" s="14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F523" s="14"/>
      <c r="AG523" s="14"/>
      <c r="AH523" s="14"/>
    </row>
    <row r="524" spans="1:34" x14ac:dyDescent="0.2">
      <c r="A524" s="32">
        <f t="shared" si="52"/>
        <v>44166</v>
      </c>
      <c r="B524" s="26">
        <v>318</v>
      </c>
      <c r="C524" s="32">
        <f t="shared" si="53"/>
        <v>44047</v>
      </c>
      <c r="D524" s="29">
        <f t="shared" si="49"/>
        <v>171128248.28956226</v>
      </c>
      <c r="E524" s="26" t="s">
        <v>15</v>
      </c>
      <c r="F524" s="26"/>
      <c r="G524" s="33">
        <v>2.8500000000000001E-2</v>
      </c>
      <c r="H524" s="26" t="s">
        <v>5</v>
      </c>
      <c r="I524" s="62">
        <f t="shared" si="50"/>
        <v>4877155.0762525247</v>
      </c>
      <c r="J524" s="64"/>
      <c r="K524" s="62">
        <f t="shared" si="51"/>
        <v>4877155.0762525247</v>
      </c>
      <c r="L524" s="47"/>
      <c r="M524" s="65">
        <f t="shared" si="54"/>
        <v>4877155.0762525247</v>
      </c>
      <c r="N524" s="46"/>
      <c r="O524" s="46"/>
      <c r="P524" s="46"/>
      <c r="Q524" s="45"/>
      <c r="R524" s="45"/>
      <c r="S524" s="14"/>
      <c r="T524" s="14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F524" s="14"/>
      <c r="AG524" s="14"/>
      <c r="AH524" s="14"/>
    </row>
    <row r="525" spans="1:34" x14ac:dyDescent="0.2">
      <c r="A525" s="32">
        <f t="shared" si="52"/>
        <v>44167</v>
      </c>
      <c r="B525" s="26">
        <v>318</v>
      </c>
      <c r="C525" s="32">
        <f t="shared" si="53"/>
        <v>44048</v>
      </c>
      <c r="D525" s="29">
        <f t="shared" si="49"/>
        <v>176005403.36581478</v>
      </c>
      <c r="E525" s="26" t="s">
        <v>15</v>
      </c>
      <c r="F525" s="26"/>
      <c r="G525" s="33">
        <v>2.8500000000000001E-2</v>
      </c>
      <c r="H525" s="26" t="s">
        <v>5</v>
      </c>
      <c r="I525" s="62">
        <f t="shared" si="50"/>
        <v>5016153.9959257217</v>
      </c>
      <c r="J525" s="64"/>
      <c r="K525" s="62">
        <f t="shared" si="51"/>
        <v>5016153.9959257217</v>
      </c>
      <c r="L525" s="47"/>
      <c r="M525" s="65">
        <f t="shared" si="54"/>
        <v>5016153.9959257217</v>
      </c>
      <c r="N525" s="46"/>
      <c r="O525" s="46"/>
      <c r="P525" s="46"/>
      <c r="Q525" s="45"/>
      <c r="R525" s="45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F525" s="14"/>
      <c r="AG525" s="14"/>
      <c r="AH525" s="14"/>
    </row>
    <row r="526" spans="1:34" x14ac:dyDescent="0.2">
      <c r="A526" s="32">
        <f t="shared" si="52"/>
        <v>44168</v>
      </c>
      <c r="B526" s="26">
        <v>318</v>
      </c>
      <c r="C526" s="32">
        <f t="shared" si="53"/>
        <v>44049</v>
      </c>
      <c r="D526" s="29">
        <f t="shared" si="49"/>
        <v>181021557.3617405</v>
      </c>
      <c r="E526" s="26" t="s">
        <v>15</v>
      </c>
      <c r="F526" s="26"/>
      <c r="G526" s="33">
        <v>2.8500000000000001E-2</v>
      </c>
      <c r="H526" s="26" t="s">
        <v>5</v>
      </c>
      <c r="I526" s="62">
        <f t="shared" si="50"/>
        <v>5159114.3848096048</v>
      </c>
      <c r="J526" s="64"/>
      <c r="K526" s="62">
        <f t="shared" si="51"/>
        <v>5159114.3848096048</v>
      </c>
      <c r="L526" s="47"/>
      <c r="M526" s="65">
        <f t="shared" si="54"/>
        <v>5159114.3848096048</v>
      </c>
      <c r="N526" s="46"/>
      <c r="O526" s="46"/>
      <c r="P526" s="46"/>
      <c r="Q526" s="45"/>
      <c r="R526" s="45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F526" s="14"/>
      <c r="AG526" s="14"/>
      <c r="AH526" s="14"/>
    </row>
    <row r="527" spans="1:34" x14ac:dyDescent="0.2">
      <c r="A527" s="32">
        <f t="shared" si="52"/>
        <v>44169</v>
      </c>
      <c r="B527" s="26">
        <v>318</v>
      </c>
      <c r="C527" s="32">
        <f t="shared" si="53"/>
        <v>44050</v>
      </c>
      <c r="D527" s="29">
        <f t="shared" si="49"/>
        <v>186180671.74655011</v>
      </c>
      <c r="E527" s="26" t="s">
        <v>15</v>
      </c>
      <c r="F527" s="26"/>
      <c r="G527" s="33">
        <v>2.8500000000000001E-2</v>
      </c>
      <c r="H527" s="26" t="s">
        <v>5</v>
      </c>
      <c r="I527" s="62">
        <f t="shared" si="50"/>
        <v>5306149.1447766786</v>
      </c>
      <c r="J527" s="64"/>
      <c r="K527" s="62">
        <f t="shared" si="51"/>
        <v>5306149.1447766786</v>
      </c>
      <c r="L527" s="47"/>
      <c r="M527" s="65">
        <f t="shared" si="54"/>
        <v>5306149.1447766786</v>
      </c>
      <c r="N527" s="46"/>
      <c r="O527" s="46"/>
      <c r="P527" s="46"/>
      <c r="Q527" s="45"/>
      <c r="R527" s="45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F527" s="14"/>
      <c r="AG527" s="14"/>
      <c r="AH527" s="14"/>
    </row>
    <row r="528" spans="1:34" x14ac:dyDescent="0.2">
      <c r="A528" s="32">
        <f t="shared" si="52"/>
        <v>44170</v>
      </c>
      <c r="B528" s="26">
        <v>318</v>
      </c>
      <c r="C528" s="32">
        <f t="shared" si="53"/>
        <v>44051</v>
      </c>
      <c r="D528" s="29">
        <f t="shared" si="49"/>
        <v>191486820.89132679</v>
      </c>
      <c r="E528" s="26" t="s">
        <v>15</v>
      </c>
      <c r="F528" s="26"/>
      <c r="G528" s="33">
        <v>2.8500000000000001E-2</v>
      </c>
      <c r="H528" s="26" t="s">
        <v>5</v>
      </c>
      <c r="I528" s="62">
        <f t="shared" si="50"/>
        <v>5457374.3954028133</v>
      </c>
      <c r="J528" s="64"/>
      <c r="K528" s="62">
        <f t="shared" si="51"/>
        <v>5457374.3954028133</v>
      </c>
      <c r="L528" s="47"/>
      <c r="M528" s="65">
        <f t="shared" si="54"/>
        <v>5457374.3954028133</v>
      </c>
      <c r="N528" s="46"/>
      <c r="O528" s="46"/>
      <c r="P528" s="46"/>
      <c r="Q528" s="45"/>
      <c r="R528" s="45"/>
      <c r="S528" s="14"/>
      <c r="T528" s="14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F528" s="14"/>
      <c r="AG528" s="14"/>
      <c r="AH528" s="14"/>
    </row>
    <row r="529" spans="1:34" x14ac:dyDescent="0.2">
      <c r="A529" s="32">
        <f t="shared" si="52"/>
        <v>44171</v>
      </c>
      <c r="B529" s="26">
        <v>318</v>
      </c>
      <c r="C529" s="32">
        <f t="shared" si="53"/>
        <v>44052</v>
      </c>
      <c r="D529" s="29">
        <f t="shared" si="49"/>
        <v>196944195.2867296</v>
      </c>
      <c r="E529" s="26" t="s">
        <v>15</v>
      </c>
      <c r="F529" s="26"/>
      <c r="G529" s="33">
        <v>2.8500000000000001E-2</v>
      </c>
      <c r="H529" s="26" t="s">
        <v>5</v>
      </c>
      <c r="I529" s="62">
        <f t="shared" si="50"/>
        <v>5612909.5656717941</v>
      </c>
      <c r="J529" s="64"/>
      <c r="K529" s="62">
        <f t="shared" si="51"/>
        <v>5612909.5656717941</v>
      </c>
      <c r="L529" s="47"/>
      <c r="M529" s="65">
        <f t="shared" si="54"/>
        <v>5612909.5656717941</v>
      </c>
      <c r="N529" s="46"/>
      <c r="O529" s="46"/>
      <c r="P529" s="46"/>
      <c r="Q529" s="45"/>
      <c r="R529" s="45"/>
      <c r="S529" s="14"/>
      <c r="T529" s="14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F529" s="14"/>
      <c r="AG529" s="14"/>
      <c r="AH529" s="14"/>
    </row>
    <row r="530" spans="1:34" x14ac:dyDescent="0.2">
      <c r="A530" s="32">
        <f t="shared" si="52"/>
        <v>44172</v>
      </c>
      <c r="B530" s="26">
        <v>318</v>
      </c>
      <c r="C530" s="32">
        <f t="shared" si="53"/>
        <v>44053</v>
      </c>
      <c r="D530" s="29">
        <f t="shared" si="49"/>
        <v>202557104.85240141</v>
      </c>
      <c r="E530" s="26" t="s">
        <v>15</v>
      </c>
      <c r="F530" s="26"/>
      <c r="G530" s="33">
        <v>2.8500000000000001E-2</v>
      </c>
      <c r="H530" s="26" t="s">
        <v>5</v>
      </c>
      <c r="I530" s="62">
        <f t="shared" si="50"/>
        <v>5772877.4882934401</v>
      </c>
      <c r="J530" s="64"/>
      <c r="K530" s="62">
        <f t="shared" si="51"/>
        <v>5772877.4882934401</v>
      </c>
      <c r="L530" s="47"/>
      <c r="M530" s="65">
        <f t="shared" si="54"/>
        <v>5772877.4882934401</v>
      </c>
      <c r="N530" s="46"/>
      <c r="O530" s="46"/>
      <c r="P530" s="46"/>
      <c r="Q530" s="45"/>
      <c r="R530" s="45"/>
      <c r="S530" s="14"/>
      <c r="T530" s="14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F530" s="14"/>
      <c r="AG530" s="14"/>
      <c r="AH530" s="14"/>
    </row>
    <row r="531" spans="1:34" x14ac:dyDescent="0.2">
      <c r="A531" s="32">
        <f t="shared" si="52"/>
        <v>44173</v>
      </c>
      <c r="B531" s="26">
        <v>318</v>
      </c>
      <c r="C531" s="32">
        <f t="shared" si="53"/>
        <v>44054</v>
      </c>
      <c r="D531" s="29">
        <f t="shared" si="49"/>
        <v>208329982.34069484</v>
      </c>
      <c r="E531" s="26" t="s">
        <v>15</v>
      </c>
      <c r="F531" s="26"/>
      <c r="G531" s="33">
        <v>2.8500000000000001E-2</v>
      </c>
      <c r="H531" s="26" t="s">
        <v>5</v>
      </c>
      <c r="I531" s="62">
        <f t="shared" si="50"/>
        <v>5937404.4967098031</v>
      </c>
      <c r="J531" s="64"/>
      <c r="K531" s="62">
        <f t="shared" si="51"/>
        <v>5937404.4967098031</v>
      </c>
      <c r="L531" s="47"/>
      <c r="M531" s="65">
        <f t="shared" si="54"/>
        <v>5937404.4967098031</v>
      </c>
      <c r="N531" s="46"/>
      <c r="O531" s="46"/>
      <c r="P531" s="46"/>
      <c r="Q531" s="45"/>
      <c r="R531" s="45"/>
      <c r="S531" s="14"/>
      <c r="T531" s="14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F531" s="14"/>
      <c r="AG531" s="14"/>
      <c r="AH531" s="14"/>
    </row>
    <row r="532" spans="1:34" x14ac:dyDescent="0.2">
      <c r="A532" s="32">
        <f t="shared" si="52"/>
        <v>44174</v>
      </c>
      <c r="B532" s="26">
        <v>318</v>
      </c>
      <c r="C532" s="32">
        <f t="shared" si="53"/>
        <v>44055</v>
      </c>
      <c r="D532" s="29">
        <f t="shared" si="49"/>
        <v>214267386.83740464</v>
      </c>
      <c r="E532" s="26" t="s">
        <v>15</v>
      </c>
      <c r="F532" s="26"/>
      <c r="G532" s="33">
        <v>2.8500000000000001E-2</v>
      </c>
      <c r="H532" s="26" t="s">
        <v>5</v>
      </c>
      <c r="I532" s="62">
        <f t="shared" si="50"/>
        <v>6106620.5248660324</v>
      </c>
      <c r="J532" s="64"/>
      <c r="K532" s="62">
        <f t="shared" si="51"/>
        <v>6106620.5248660324</v>
      </c>
      <c r="L532" s="47"/>
      <c r="M532" s="65">
        <f t="shared" si="54"/>
        <v>6106620.5248660324</v>
      </c>
      <c r="N532" s="46"/>
      <c r="O532" s="46"/>
      <c r="P532" s="46"/>
      <c r="Q532" s="45"/>
      <c r="R532" s="45"/>
      <c r="S532" s="14"/>
      <c r="T532" s="14"/>
      <c r="U532" s="14"/>
      <c r="V532" s="14"/>
      <c r="W532" s="14"/>
      <c r="X532" s="14"/>
      <c r="Y532" s="14"/>
      <c r="Z532" s="14"/>
      <c r="AA532" s="14"/>
      <c r="AB532" s="14"/>
      <c r="AC532" s="14"/>
      <c r="AD532" s="14"/>
      <c r="AE532" s="14"/>
      <c r="AF532" s="14"/>
      <c r="AG532" s="14"/>
      <c r="AH532" s="14"/>
    </row>
    <row r="533" spans="1:34" x14ac:dyDescent="0.2">
      <c r="A533" s="32">
        <f t="shared" si="52"/>
        <v>44175</v>
      </c>
      <c r="B533" s="26">
        <v>318</v>
      </c>
      <c r="C533" s="32">
        <f t="shared" si="53"/>
        <v>44056</v>
      </c>
      <c r="D533" s="29">
        <f t="shared" si="49"/>
        <v>220374007.36227068</v>
      </c>
      <c r="E533" s="26" t="s">
        <v>15</v>
      </c>
      <c r="F533" s="26"/>
      <c r="G533" s="33">
        <v>2.8500000000000001E-2</v>
      </c>
      <c r="H533" s="26" t="s">
        <v>5</v>
      </c>
      <c r="I533" s="62">
        <f t="shared" si="50"/>
        <v>6280659.2098247148</v>
      </c>
      <c r="J533" s="64"/>
      <c r="K533" s="62">
        <f t="shared" si="51"/>
        <v>6280659.2098247148</v>
      </c>
      <c r="L533" s="47"/>
      <c r="M533" s="65">
        <f t="shared" si="54"/>
        <v>6280659.2098247148</v>
      </c>
      <c r="N533" s="46"/>
      <c r="O533" s="46"/>
      <c r="P533" s="46"/>
      <c r="Q533" s="45"/>
      <c r="R533" s="45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4"/>
      <c r="AH533" s="14"/>
    </row>
    <row r="534" spans="1:34" x14ac:dyDescent="0.2">
      <c r="A534" s="32">
        <f t="shared" si="52"/>
        <v>44176</v>
      </c>
      <c r="B534" s="26">
        <v>318</v>
      </c>
      <c r="C534" s="32">
        <f t="shared" si="53"/>
        <v>44057</v>
      </c>
      <c r="D534" s="29">
        <f t="shared" si="49"/>
        <v>226654666.57209539</v>
      </c>
      <c r="E534" s="26" t="s">
        <v>15</v>
      </c>
      <c r="F534" s="26"/>
      <c r="G534" s="33">
        <v>2.8500000000000001E-2</v>
      </c>
      <c r="H534" s="26" t="s">
        <v>5</v>
      </c>
      <c r="I534" s="62">
        <f t="shared" si="50"/>
        <v>6459657.9973047189</v>
      </c>
      <c r="J534" s="64"/>
      <c r="K534" s="62">
        <f t="shared" si="51"/>
        <v>6459657.9973047189</v>
      </c>
      <c r="L534" s="47"/>
      <c r="M534" s="65">
        <f t="shared" si="54"/>
        <v>6459657.9973047189</v>
      </c>
      <c r="N534" s="46"/>
      <c r="O534" s="46"/>
      <c r="P534" s="46"/>
      <c r="Q534" s="45"/>
      <c r="R534" s="45"/>
      <c r="S534" s="14"/>
      <c r="T534" s="14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F534" s="14"/>
      <c r="AG534" s="14"/>
      <c r="AH534" s="14"/>
    </row>
    <row r="535" spans="1:34" x14ac:dyDescent="0.2">
      <c r="A535" s="32">
        <f t="shared" si="52"/>
        <v>44177</v>
      </c>
      <c r="B535" s="26">
        <v>318</v>
      </c>
      <c r="C535" s="32">
        <f t="shared" si="53"/>
        <v>44058</v>
      </c>
      <c r="D535" s="29">
        <f t="shared" si="49"/>
        <v>233114324.5694001</v>
      </c>
      <c r="E535" s="26" t="s">
        <v>15</v>
      </c>
      <c r="F535" s="26"/>
      <c r="G535" s="33">
        <v>2.8500000000000001E-2</v>
      </c>
      <c r="H535" s="26" t="s">
        <v>5</v>
      </c>
      <c r="I535" s="62">
        <f t="shared" si="50"/>
        <v>6643758.250227903</v>
      </c>
      <c r="J535" s="64"/>
      <c r="K535" s="62">
        <f t="shared" si="51"/>
        <v>6643758.250227903</v>
      </c>
      <c r="L535" s="47"/>
      <c r="M535" s="65">
        <f t="shared" si="54"/>
        <v>6643758.250227903</v>
      </c>
      <c r="N535" s="46"/>
      <c r="O535" s="46"/>
      <c r="P535" s="46"/>
      <c r="Q535" s="45"/>
      <c r="R535" s="45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F535" s="14"/>
      <c r="AG535" s="14"/>
      <c r="AH535" s="14"/>
    </row>
    <row r="536" spans="1:34" x14ac:dyDescent="0.2">
      <c r="A536" s="32">
        <f t="shared" si="52"/>
        <v>44178</v>
      </c>
      <c r="B536" s="26">
        <v>318</v>
      </c>
      <c r="C536" s="32">
        <f t="shared" si="53"/>
        <v>44059</v>
      </c>
      <c r="D536" s="29">
        <f t="shared" si="49"/>
        <v>239758082.819628</v>
      </c>
      <c r="E536" s="26" t="s">
        <v>15</v>
      </c>
      <c r="F536" s="26"/>
      <c r="G536" s="33">
        <v>2.8500000000000001E-2</v>
      </c>
      <c r="H536" s="26" t="s">
        <v>5</v>
      </c>
      <c r="I536" s="62">
        <f t="shared" si="50"/>
        <v>6833105.3603593986</v>
      </c>
      <c r="J536" s="64"/>
      <c r="K536" s="62">
        <f t="shared" si="51"/>
        <v>6833105.3603593986</v>
      </c>
      <c r="L536" s="47"/>
      <c r="M536" s="65">
        <f t="shared" si="54"/>
        <v>6833105.3603593986</v>
      </c>
      <c r="N536" s="46"/>
      <c r="O536" s="46"/>
      <c r="P536" s="46"/>
      <c r="Q536" s="45"/>
      <c r="R536" s="45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F536" s="14"/>
      <c r="AG536" s="14"/>
      <c r="AH536" s="14"/>
    </row>
    <row r="537" spans="1:34" x14ac:dyDescent="0.2">
      <c r="A537" s="32">
        <f t="shared" si="52"/>
        <v>44179</v>
      </c>
      <c r="B537" s="26">
        <v>318</v>
      </c>
      <c r="C537" s="32">
        <f t="shared" si="53"/>
        <v>44060</v>
      </c>
      <c r="D537" s="29">
        <f t="shared" si="49"/>
        <v>246591188.1799874</v>
      </c>
      <c r="E537" s="26" t="s">
        <v>15</v>
      </c>
      <c r="F537" s="26"/>
      <c r="G537" s="33">
        <v>2.8500000000000001E-2</v>
      </c>
      <c r="H537" s="26" t="s">
        <v>5</v>
      </c>
      <c r="I537" s="62">
        <f t="shared" si="50"/>
        <v>7027848.8631296409</v>
      </c>
      <c r="J537" s="64"/>
      <c r="K537" s="62">
        <f t="shared" si="51"/>
        <v>7027848.8631296409</v>
      </c>
      <c r="L537" s="47"/>
      <c r="M537" s="65">
        <f t="shared" si="54"/>
        <v>7027848.8631296409</v>
      </c>
      <c r="N537" s="46"/>
      <c r="O537" s="46"/>
      <c r="P537" s="46"/>
      <c r="Q537" s="45"/>
      <c r="R537" s="45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F537" s="14"/>
      <c r="AG537" s="14"/>
      <c r="AH537" s="14"/>
    </row>
    <row r="538" spans="1:34" x14ac:dyDescent="0.2">
      <c r="A538" s="32">
        <f t="shared" si="52"/>
        <v>44180</v>
      </c>
      <c r="B538" s="26">
        <v>318</v>
      </c>
      <c r="C538" s="32">
        <f t="shared" si="53"/>
        <v>44061</v>
      </c>
      <c r="D538" s="29">
        <f t="shared" si="49"/>
        <v>253619037.04311705</v>
      </c>
      <c r="E538" s="26" t="s">
        <v>15</v>
      </c>
      <c r="F538" s="26"/>
      <c r="G538" s="33">
        <v>2.8500000000000001E-2</v>
      </c>
      <c r="H538" s="26" t="s">
        <v>5</v>
      </c>
      <c r="I538" s="62">
        <f t="shared" si="50"/>
        <v>7228142.555728836</v>
      </c>
      <c r="J538" s="64"/>
      <c r="K538" s="62">
        <f t="shared" si="51"/>
        <v>7228142.555728836</v>
      </c>
      <c r="L538" s="47"/>
      <c r="M538" s="65">
        <f t="shared" si="54"/>
        <v>7228142.555728836</v>
      </c>
      <c r="N538" s="46"/>
      <c r="O538" s="46"/>
      <c r="P538" s="46"/>
      <c r="Q538" s="45"/>
      <c r="R538" s="45"/>
      <c r="S538" s="14"/>
      <c r="T538" s="14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F538" s="14"/>
      <c r="AG538" s="14"/>
      <c r="AH538" s="14"/>
    </row>
    <row r="539" spans="1:34" x14ac:dyDescent="0.2">
      <c r="A539" s="32">
        <f t="shared" si="52"/>
        <v>44181</v>
      </c>
      <c r="B539" s="26">
        <v>318</v>
      </c>
      <c r="C539" s="32">
        <f t="shared" si="53"/>
        <v>44062</v>
      </c>
      <c r="D539" s="29">
        <f t="shared" si="49"/>
        <v>260847179.59884587</v>
      </c>
      <c r="E539" s="26" t="s">
        <v>15</v>
      </c>
      <c r="F539" s="26"/>
      <c r="G539" s="33">
        <v>2.8500000000000001E-2</v>
      </c>
      <c r="H539" s="26" t="s">
        <v>5</v>
      </c>
      <c r="I539" s="62">
        <f t="shared" si="50"/>
        <v>7434144.6185671072</v>
      </c>
      <c r="J539" s="64"/>
      <c r="K539" s="62">
        <f t="shared" si="51"/>
        <v>7434144.6185671072</v>
      </c>
      <c r="L539" s="47"/>
      <c r="M539" s="65">
        <f t="shared" si="54"/>
        <v>7434144.6185671072</v>
      </c>
      <c r="N539" s="46"/>
      <c r="O539" s="46"/>
      <c r="P539" s="46"/>
      <c r="Q539" s="45"/>
      <c r="R539" s="45"/>
      <c r="S539" s="14"/>
      <c r="T539" s="14"/>
      <c r="U539" s="14"/>
      <c r="V539" s="14"/>
      <c r="W539" s="14"/>
      <c r="X539" s="14"/>
      <c r="Y539" s="14"/>
      <c r="Z539" s="14"/>
      <c r="AA539" s="14"/>
      <c r="AB539" s="14"/>
      <c r="AC539" s="14"/>
      <c r="AD539" s="14"/>
      <c r="AE539" s="14"/>
      <c r="AF539" s="14"/>
      <c r="AG539" s="14"/>
      <c r="AH539" s="14"/>
    </row>
    <row r="540" spans="1:34" x14ac:dyDescent="0.2">
      <c r="A540" s="32">
        <f t="shared" si="52"/>
        <v>44182</v>
      </c>
      <c r="B540" s="26">
        <v>318</v>
      </c>
      <c r="C540" s="32">
        <f t="shared" si="53"/>
        <v>44063</v>
      </c>
      <c r="D540" s="29">
        <f t="shared" si="49"/>
        <v>268281324.21741298</v>
      </c>
      <c r="E540" s="26" t="s">
        <v>15</v>
      </c>
      <c r="F540" s="26"/>
      <c r="G540" s="33">
        <v>2.8500000000000001E-2</v>
      </c>
      <c r="H540" s="26" t="s">
        <v>5</v>
      </c>
      <c r="I540" s="62">
        <f t="shared" si="50"/>
        <v>7646017.7401962699</v>
      </c>
      <c r="J540" s="64"/>
      <c r="K540" s="62">
        <f t="shared" si="51"/>
        <v>7646017.7401962699</v>
      </c>
      <c r="L540" s="47"/>
      <c r="M540" s="65">
        <f t="shared" si="54"/>
        <v>7646017.7401962699</v>
      </c>
      <c r="N540" s="46"/>
      <c r="O540" s="46"/>
      <c r="P540" s="46"/>
      <c r="Q540" s="45"/>
      <c r="R540" s="45"/>
      <c r="S540" s="14"/>
      <c r="T540" s="14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F540" s="14"/>
      <c r="AG540" s="14"/>
      <c r="AH540" s="14"/>
    </row>
    <row r="541" spans="1:34" x14ac:dyDescent="0.2">
      <c r="A541" s="32">
        <f t="shared" si="52"/>
        <v>44183</v>
      </c>
      <c r="B541" s="26">
        <v>318</v>
      </c>
      <c r="C541" s="32">
        <f t="shared" si="53"/>
        <v>44064</v>
      </c>
      <c r="D541" s="29">
        <f t="shared" si="49"/>
        <v>275927341.95760924</v>
      </c>
      <c r="E541" s="26" t="s">
        <v>15</v>
      </c>
      <c r="F541" s="26"/>
      <c r="G541" s="33">
        <v>2.8500000000000001E-2</v>
      </c>
      <c r="H541" s="26" t="s">
        <v>5</v>
      </c>
      <c r="I541" s="62">
        <f t="shared" si="50"/>
        <v>7863929.2457918637</v>
      </c>
      <c r="J541" s="64"/>
      <c r="K541" s="62">
        <f t="shared" si="51"/>
        <v>7863929.2457918637</v>
      </c>
      <c r="L541" s="47"/>
      <c r="M541" s="65">
        <f t="shared" si="54"/>
        <v>7863929.2457918637</v>
      </c>
      <c r="N541" s="46"/>
      <c r="O541" s="46"/>
      <c r="P541" s="46"/>
      <c r="Q541" s="45"/>
      <c r="R541" s="45"/>
      <c r="S541" s="14"/>
      <c r="T541" s="14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F541" s="14"/>
      <c r="AG541" s="14"/>
      <c r="AH541" s="14"/>
    </row>
    <row r="542" spans="1:34" x14ac:dyDescent="0.2">
      <c r="A542" s="32">
        <f t="shared" si="52"/>
        <v>44184</v>
      </c>
      <c r="B542" s="26">
        <v>318</v>
      </c>
      <c r="C542" s="32">
        <f t="shared" si="53"/>
        <v>44065</v>
      </c>
      <c r="D542" s="29">
        <f t="shared" si="49"/>
        <v>283791271.20340109</v>
      </c>
      <c r="E542" s="26" t="s">
        <v>15</v>
      </c>
      <c r="F542" s="26"/>
      <c r="G542" s="33">
        <v>2.8500000000000001E-2</v>
      </c>
      <c r="H542" s="26" t="s">
        <v>5</v>
      </c>
      <c r="I542" s="62">
        <f t="shared" si="50"/>
        <v>8088051.2292969311</v>
      </c>
      <c r="J542" s="64"/>
      <c r="K542" s="62">
        <f t="shared" si="51"/>
        <v>8088051.2292969311</v>
      </c>
      <c r="L542" s="47"/>
      <c r="M542" s="65">
        <f t="shared" si="54"/>
        <v>8088051.2292969311</v>
      </c>
      <c r="N542" s="46"/>
      <c r="O542" s="46"/>
      <c r="P542" s="46"/>
      <c r="Q542" s="45"/>
      <c r="R542" s="45"/>
      <c r="S542" s="14"/>
      <c r="T542" s="14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F542" s="14"/>
      <c r="AG542" s="14"/>
      <c r="AH542" s="14"/>
    </row>
    <row r="543" spans="1:34" x14ac:dyDescent="0.2">
      <c r="A543" s="32">
        <f t="shared" si="52"/>
        <v>44185</v>
      </c>
      <c r="B543" s="26">
        <v>318</v>
      </c>
      <c r="C543" s="32">
        <f t="shared" si="53"/>
        <v>44066</v>
      </c>
      <c r="D543" s="29">
        <f t="shared" si="49"/>
        <v>291879322.43269801</v>
      </c>
      <c r="E543" s="26" t="s">
        <v>15</v>
      </c>
      <c r="F543" s="26"/>
      <c r="G543" s="33">
        <v>2.8500000000000001E-2</v>
      </c>
      <c r="H543" s="26" t="s">
        <v>5</v>
      </c>
      <c r="I543" s="62">
        <f t="shared" si="50"/>
        <v>8318560.6893318938</v>
      </c>
      <c r="J543" s="64"/>
      <c r="K543" s="62">
        <f t="shared" si="51"/>
        <v>8318560.6893318938</v>
      </c>
      <c r="L543" s="47"/>
      <c r="M543" s="65">
        <f t="shared" si="54"/>
        <v>8318560.6893318938</v>
      </c>
      <c r="N543" s="46"/>
      <c r="O543" s="46"/>
      <c r="P543" s="46"/>
      <c r="Q543" s="45"/>
      <c r="R543" s="45"/>
      <c r="S543" s="14"/>
      <c r="T543" s="14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F543" s="14"/>
      <c r="AG543" s="14"/>
      <c r="AH543" s="14"/>
    </row>
    <row r="544" spans="1:34" x14ac:dyDescent="0.2">
      <c r="A544" s="32">
        <f t="shared" si="52"/>
        <v>44186</v>
      </c>
      <c r="B544" s="26">
        <v>318</v>
      </c>
      <c r="C544" s="32">
        <f t="shared" si="53"/>
        <v>44067</v>
      </c>
      <c r="D544" s="29">
        <f t="shared" si="49"/>
        <v>300197883.1220299</v>
      </c>
      <c r="E544" s="26" t="s">
        <v>15</v>
      </c>
      <c r="F544" s="26"/>
      <c r="G544" s="33">
        <v>2.8500000000000001E-2</v>
      </c>
      <c r="H544" s="26" t="s">
        <v>5</v>
      </c>
      <c r="I544" s="62">
        <f t="shared" si="50"/>
        <v>8555639.6689778529</v>
      </c>
      <c r="J544" s="64"/>
      <c r="K544" s="62">
        <f t="shared" si="51"/>
        <v>8555639.6689778529</v>
      </c>
      <c r="L544" s="47"/>
      <c r="M544" s="65">
        <f t="shared" si="54"/>
        <v>8555639.6689778529</v>
      </c>
      <c r="N544" s="46"/>
      <c r="O544" s="46"/>
      <c r="P544" s="46"/>
      <c r="Q544" s="45"/>
      <c r="R544" s="45"/>
      <c r="S544" s="14"/>
      <c r="T544" s="14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F544" s="14"/>
      <c r="AG544" s="14"/>
      <c r="AH544" s="14"/>
    </row>
    <row r="545" spans="1:34" x14ac:dyDescent="0.2">
      <c r="A545" s="32">
        <f t="shared" si="52"/>
        <v>44187</v>
      </c>
      <c r="B545" s="26">
        <v>318</v>
      </c>
      <c r="C545" s="32">
        <f t="shared" si="53"/>
        <v>44068</v>
      </c>
      <c r="D545" s="29">
        <f t="shared" si="49"/>
        <v>308753522.79100776</v>
      </c>
      <c r="E545" s="26" t="s">
        <v>15</v>
      </c>
      <c r="F545" s="26"/>
      <c r="G545" s="33">
        <v>2.8500000000000001E-2</v>
      </c>
      <c r="H545" s="26" t="s">
        <v>5</v>
      </c>
      <c r="I545" s="62">
        <f t="shared" si="50"/>
        <v>8799475.3995437212</v>
      </c>
      <c r="J545" s="64"/>
      <c r="K545" s="62">
        <f t="shared" si="51"/>
        <v>8799475.3995437212</v>
      </c>
      <c r="L545" s="47"/>
      <c r="M545" s="65">
        <f t="shared" si="54"/>
        <v>8799475.3995437212</v>
      </c>
      <c r="N545" s="46"/>
      <c r="O545" s="46"/>
      <c r="P545" s="46"/>
      <c r="Q545" s="45"/>
      <c r="R545" s="45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F545" s="14"/>
      <c r="AG545" s="14"/>
      <c r="AH545" s="14"/>
    </row>
    <row r="546" spans="1:34" x14ac:dyDescent="0.2">
      <c r="A546" s="32">
        <f t="shared" si="52"/>
        <v>44188</v>
      </c>
      <c r="B546" s="26">
        <v>318</v>
      </c>
      <c r="C546" s="32">
        <f t="shared" si="53"/>
        <v>44069</v>
      </c>
      <c r="D546" s="29">
        <f t="shared" si="49"/>
        <v>317552998.19055146</v>
      </c>
      <c r="E546" s="26" t="s">
        <v>15</v>
      </c>
      <c r="F546" s="26"/>
      <c r="G546" s="33">
        <v>2.8500000000000001E-2</v>
      </c>
      <c r="H546" s="26" t="s">
        <v>5</v>
      </c>
      <c r="I546" s="62">
        <f t="shared" si="50"/>
        <v>9050260.448430717</v>
      </c>
      <c r="J546" s="64"/>
      <c r="K546" s="62">
        <f t="shared" si="51"/>
        <v>9050260.448430717</v>
      </c>
      <c r="L546" s="47"/>
      <c r="M546" s="65">
        <f t="shared" si="54"/>
        <v>9050260.448430717</v>
      </c>
      <c r="N546" s="46"/>
      <c r="O546" s="46"/>
      <c r="P546" s="46"/>
      <c r="Q546" s="45"/>
      <c r="R546" s="45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F546" s="14"/>
      <c r="AG546" s="14"/>
      <c r="AH546" s="14"/>
    </row>
    <row r="547" spans="1:34" x14ac:dyDescent="0.2">
      <c r="A547" s="32">
        <f t="shared" si="52"/>
        <v>44189</v>
      </c>
      <c r="B547" s="26">
        <v>318</v>
      </c>
      <c r="C547" s="32">
        <f t="shared" si="53"/>
        <v>44070</v>
      </c>
      <c r="D547" s="29">
        <f t="shared" si="49"/>
        <v>326603258.63898218</v>
      </c>
      <c r="E547" s="26" t="s">
        <v>15</v>
      </c>
      <c r="F547" s="26"/>
      <c r="G547" s="33">
        <v>2.8500000000000001E-2</v>
      </c>
      <c r="H547" s="26" t="s">
        <v>5</v>
      </c>
      <c r="I547" s="62">
        <f t="shared" si="50"/>
        <v>9308192.8712109923</v>
      </c>
      <c r="J547" s="64"/>
      <c r="K547" s="62">
        <f t="shared" si="51"/>
        <v>9308192.8712109923</v>
      </c>
      <c r="L547" s="47"/>
      <c r="M547" s="65">
        <f t="shared" si="54"/>
        <v>9308192.8712109923</v>
      </c>
      <c r="N547" s="46"/>
      <c r="O547" s="46"/>
      <c r="P547" s="46"/>
      <c r="Q547" s="45"/>
      <c r="R547" s="45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F547" s="14"/>
      <c r="AG547" s="14"/>
      <c r="AH547" s="14"/>
    </row>
    <row r="548" spans="1:34" x14ac:dyDescent="0.2">
      <c r="A548" s="32">
        <f t="shared" si="52"/>
        <v>44190</v>
      </c>
      <c r="B548" s="26">
        <v>318</v>
      </c>
      <c r="C548" s="32">
        <f t="shared" si="53"/>
        <v>44071</v>
      </c>
      <c r="D548" s="29">
        <f t="shared" si="49"/>
        <v>335911451.51019317</v>
      </c>
      <c r="E548" s="26" t="s">
        <v>15</v>
      </c>
      <c r="F548" s="26"/>
      <c r="G548" s="33">
        <v>2.8500000000000001E-2</v>
      </c>
      <c r="H548" s="26" t="s">
        <v>5</v>
      </c>
      <c r="I548" s="62">
        <f t="shared" si="50"/>
        <v>9573476.3680405058</v>
      </c>
      <c r="J548" s="64"/>
      <c r="K548" s="62">
        <f t="shared" si="51"/>
        <v>9573476.3680405058</v>
      </c>
      <c r="L548" s="47"/>
      <c r="M548" s="65">
        <f t="shared" si="54"/>
        <v>9573476.3680405058</v>
      </c>
      <c r="N548" s="46"/>
      <c r="O548" s="46"/>
      <c r="P548" s="46"/>
      <c r="Q548" s="45"/>
      <c r="R548" s="45"/>
      <c r="S548" s="14"/>
      <c r="T548" s="14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F548" s="14"/>
      <c r="AG548" s="14"/>
      <c r="AH548" s="14"/>
    </row>
    <row r="549" spans="1:34" x14ac:dyDescent="0.2">
      <c r="A549" s="32">
        <f t="shared" si="52"/>
        <v>44191</v>
      </c>
      <c r="B549" s="26">
        <v>318</v>
      </c>
      <c r="C549" s="32">
        <f t="shared" si="53"/>
        <v>44072</v>
      </c>
      <c r="D549" s="29">
        <f t="shared" si="49"/>
        <v>345484927.87823367</v>
      </c>
      <c r="E549" s="26" t="s">
        <v>15</v>
      </c>
      <c r="F549" s="26"/>
      <c r="G549" s="33">
        <v>2.8500000000000001E-2</v>
      </c>
      <c r="H549" s="26" t="s">
        <v>5</v>
      </c>
      <c r="I549" s="62">
        <f t="shared" si="50"/>
        <v>9846320.44452966</v>
      </c>
      <c r="J549" s="64"/>
      <c r="K549" s="62">
        <f t="shared" si="51"/>
        <v>9846320.44452966</v>
      </c>
      <c r="L549" s="47"/>
      <c r="M549" s="65">
        <f t="shared" si="54"/>
        <v>9846320.44452966</v>
      </c>
      <c r="N549" s="46"/>
      <c r="O549" s="46"/>
      <c r="P549" s="46"/>
      <c r="Q549" s="45"/>
      <c r="R549" s="45"/>
      <c r="S549" s="14"/>
      <c r="T549" s="14"/>
      <c r="U549" s="14"/>
      <c r="V549" s="14"/>
      <c r="W549" s="14"/>
      <c r="X549" s="14"/>
      <c r="Y549" s="14"/>
      <c r="Z549" s="14"/>
      <c r="AA549" s="14"/>
      <c r="AB549" s="14"/>
      <c r="AC549" s="14"/>
      <c r="AD549" s="14"/>
      <c r="AE549" s="14"/>
      <c r="AF549" s="14"/>
      <c r="AG549" s="14"/>
      <c r="AH549" s="14"/>
    </row>
    <row r="550" spans="1:34" x14ac:dyDescent="0.2">
      <c r="A550" s="32">
        <f t="shared" si="52"/>
        <v>44192</v>
      </c>
      <c r="B550" s="26">
        <v>318</v>
      </c>
      <c r="C550" s="32">
        <f t="shared" si="53"/>
        <v>44073</v>
      </c>
      <c r="D550" s="29">
        <f t="shared" si="49"/>
        <v>355331248.32276332</v>
      </c>
      <c r="E550" s="26" t="s">
        <v>15</v>
      </c>
      <c r="F550" s="26"/>
      <c r="G550" s="33">
        <v>2.8500000000000001E-2</v>
      </c>
      <c r="H550" s="26" t="s">
        <v>5</v>
      </c>
      <c r="I550" s="62">
        <f t="shared" si="50"/>
        <v>10126940.577198755</v>
      </c>
      <c r="J550" s="64"/>
      <c r="K550" s="62">
        <f t="shared" si="51"/>
        <v>10126940.577198755</v>
      </c>
      <c r="L550" s="47"/>
      <c r="M550" s="65">
        <f t="shared" si="54"/>
        <v>10126940.577198755</v>
      </c>
      <c r="N550" s="46"/>
      <c r="O550" s="46"/>
      <c r="P550" s="46"/>
      <c r="Q550" s="45"/>
      <c r="R550" s="45"/>
      <c r="S550" s="14"/>
      <c r="T550" s="14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F550" s="14"/>
      <c r="AG550" s="14"/>
      <c r="AH550" s="14"/>
    </row>
    <row r="551" spans="1:34" x14ac:dyDescent="0.2">
      <c r="A551" s="32">
        <f t="shared" si="52"/>
        <v>44193</v>
      </c>
      <c r="B551" s="26">
        <v>318</v>
      </c>
      <c r="C551" s="32">
        <f t="shared" si="53"/>
        <v>44074</v>
      </c>
      <c r="D551" s="29">
        <f t="shared" si="49"/>
        <v>365458188.89996207</v>
      </c>
      <c r="E551" s="26" t="s">
        <v>15</v>
      </c>
      <c r="F551" s="26"/>
      <c r="G551" s="33">
        <v>2.8500000000000001E-2</v>
      </c>
      <c r="H551" s="26" t="s">
        <v>5</v>
      </c>
      <c r="I551" s="62">
        <f t="shared" si="50"/>
        <v>10415558.383648919</v>
      </c>
      <c r="J551" s="64"/>
      <c r="K551" s="62">
        <f t="shared" si="51"/>
        <v>10415558.383648919</v>
      </c>
      <c r="L551" s="47"/>
      <c r="M551" s="65">
        <f t="shared" si="54"/>
        <v>10415558.383648919</v>
      </c>
      <c r="N551" s="46"/>
      <c r="O551" s="46"/>
      <c r="P551" s="46"/>
      <c r="Q551" s="45"/>
      <c r="R551" s="45"/>
      <c r="S551" s="14"/>
      <c r="T551" s="14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F551" s="14"/>
      <c r="AG551" s="14"/>
      <c r="AH551" s="14"/>
    </row>
    <row r="552" spans="1:34" x14ac:dyDescent="0.2">
      <c r="A552" s="32">
        <f t="shared" si="52"/>
        <v>44194</v>
      </c>
      <c r="B552" s="26">
        <v>318</v>
      </c>
      <c r="C552" s="32">
        <f t="shared" si="53"/>
        <v>44075</v>
      </c>
      <c r="D552" s="29">
        <f t="shared" si="49"/>
        <v>375873747.283611</v>
      </c>
      <c r="E552" s="26" t="s">
        <v>15</v>
      </c>
      <c r="F552" s="26"/>
      <c r="G552" s="33">
        <v>2.8500000000000001E-2</v>
      </c>
      <c r="H552" s="26" t="s">
        <v>5</v>
      </c>
      <c r="I552" s="62">
        <f t="shared" si="50"/>
        <v>10712401.797582913</v>
      </c>
      <c r="J552" s="64"/>
      <c r="K552" s="62">
        <f t="shared" si="51"/>
        <v>10712401.797582913</v>
      </c>
      <c r="L552" s="47"/>
      <c r="M552" s="65">
        <f t="shared" si="54"/>
        <v>10712401.797582913</v>
      </c>
      <c r="N552" s="46"/>
      <c r="O552" s="46"/>
      <c r="P552" s="46"/>
      <c r="Q552" s="45"/>
      <c r="R552" s="45"/>
      <c r="S552" s="14"/>
      <c r="T552" s="14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F552" s="14"/>
      <c r="AG552" s="14"/>
      <c r="AH552" s="14"/>
    </row>
    <row r="553" spans="1:34" x14ac:dyDescent="0.2">
      <c r="A553" s="32">
        <f t="shared" si="52"/>
        <v>44195</v>
      </c>
      <c r="B553" s="26">
        <v>318</v>
      </c>
      <c r="C553" s="32">
        <f t="shared" si="53"/>
        <v>44076</v>
      </c>
      <c r="D553" s="29">
        <f t="shared" si="49"/>
        <v>386586149.08119392</v>
      </c>
      <c r="E553" s="26" t="s">
        <v>15</v>
      </c>
      <c r="F553" s="26"/>
      <c r="G553" s="33">
        <v>2.8500000000000001E-2</v>
      </c>
      <c r="H553" s="26" t="s">
        <v>5</v>
      </c>
      <c r="I553" s="62">
        <f t="shared" si="50"/>
        <v>11017705.248814028</v>
      </c>
      <c r="J553" s="64"/>
      <c r="K553" s="62">
        <f t="shared" si="51"/>
        <v>11017705.248814028</v>
      </c>
      <c r="L553" s="47"/>
      <c r="M553" s="65">
        <f t="shared" si="54"/>
        <v>11017705.248814028</v>
      </c>
      <c r="N553" s="46"/>
      <c r="O553" s="46"/>
      <c r="P553" s="46"/>
      <c r="Q553" s="45"/>
      <c r="R553" s="45"/>
      <c r="S553" s="14"/>
      <c r="T553" s="14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F553" s="14"/>
      <c r="AG553" s="14"/>
      <c r="AH553" s="14"/>
    </row>
    <row r="554" spans="1:34" x14ac:dyDescent="0.2">
      <c r="A554" s="32">
        <f t="shared" si="52"/>
        <v>44196</v>
      </c>
      <c r="B554" s="26">
        <v>318</v>
      </c>
      <c r="C554" s="32">
        <f t="shared" si="53"/>
        <v>44077</v>
      </c>
      <c r="D554" s="29">
        <f t="shared" si="49"/>
        <v>397603854.33000797</v>
      </c>
      <c r="E554" s="26" t="s">
        <v>15</v>
      </c>
      <c r="F554" s="26"/>
      <c r="G554" s="33">
        <v>2.8500000000000001E-2</v>
      </c>
      <c r="H554" s="26" t="s">
        <v>5</v>
      </c>
      <c r="I554" s="62">
        <f t="shared" si="50"/>
        <v>11331709.848405227</v>
      </c>
      <c r="J554" s="64"/>
      <c r="K554" s="62">
        <f t="shared" si="51"/>
        <v>11331709.848405227</v>
      </c>
      <c r="L554" s="47"/>
      <c r="M554" s="65">
        <f t="shared" si="54"/>
        <v>11331709.848405227</v>
      </c>
      <c r="N554" s="46"/>
      <c r="O554" s="46"/>
      <c r="P554" s="46"/>
      <c r="Q554" s="45"/>
      <c r="R554" s="45"/>
      <c r="S554" s="14"/>
      <c r="T554" s="14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F554" s="14"/>
      <c r="AG554" s="14"/>
      <c r="AH554" s="14"/>
    </row>
    <row r="555" spans="1:34" x14ac:dyDescent="0.2">
      <c r="A555" s="32">
        <f t="shared" si="52"/>
        <v>44197</v>
      </c>
      <c r="B555" s="26">
        <v>318</v>
      </c>
      <c r="C555" s="32">
        <f t="shared" si="53"/>
        <v>44078</v>
      </c>
      <c r="D555" s="29">
        <f t="shared" si="49"/>
        <v>408935564.17841321</v>
      </c>
      <c r="E555" s="26" t="s">
        <v>15</v>
      </c>
      <c r="F555" s="26"/>
      <c r="G555" s="33">
        <v>2.8500000000000001E-2</v>
      </c>
      <c r="H555" s="26" t="s">
        <v>5</v>
      </c>
      <c r="I555" s="62">
        <f t="shared" si="50"/>
        <v>11654663.579084776</v>
      </c>
      <c r="J555" s="64"/>
      <c r="K555" s="62">
        <f t="shared" si="51"/>
        <v>11654663.579084776</v>
      </c>
      <c r="M555" s="66">
        <f t="shared" si="54"/>
        <v>11654663.579084776</v>
      </c>
      <c r="N555" s="30"/>
      <c r="O555" s="30"/>
      <c r="P555" s="30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4"/>
      <c r="AD555" s="14"/>
      <c r="AE555" s="14"/>
      <c r="AF555" s="14"/>
      <c r="AG555" s="14"/>
      <c r="AH555" s="14"/>
    </row>
    <row r="556" spans="1:34" x14ac:dyDescent="0.2">
      <c r="A556" s="32">
        <f t="shared" si="52"/>
        <v>44198</v>
      </c>
      <c r="B556" s="26">
        <v>318</v>
      </c>
      <c r="C556" s="32">
        <f t="shared" si="53"/>
        <v>44079</v>
      </c>
      <c r="D556" s="29">
        <f t="shared" si="49"/>
        <v>420590227.75749797</v>
      </c>
      <c r="E556" s="26" t="s">
        <v>15</v>
      </c>
      <c r="F556" s="26"/>
      <c r="G556" s="33">
        <v>2.8500000000000001E-2</v>
      </c>
      <c r="H556" s="26" t="s">
        <v>5</v>
      </c>
      <c r="I556" s="62">
        <f t="shared" si="50"/>
        <v>11986821.491088692</v>
      </c>
      <c r="J556" s="64"/>
      <c r="K556" s="62">
        <f t="shared" si="51"/>
        <v>11986821.491088692</v>
      </c>
      <c r="M556" s="66">
        <f t="shared" si="54"/>
        <v>11986821.491088692</v>
      </c>
      <c r="N556" s="30"/>
      <c r="O556" s="30"/>
      <c r="P556" s="30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F556" s="14"/>
      <c r="AG556" s="14"/>
      <c r="AH556" s="14"/>
    </row>
    <row r="557" spans="1:34" x14ac:dyDescent="0.2">
      <c r="A557" s="32">
        <f t="shared" si="52"/>
        <v>44199</v>
      </c>
      <c r="B557" s="26">
        <v>318</v>
      </c>
      <c r="C557" s="32">
        <f t="shared" si="53"/>
        <v>44080</v>
      </c>
      <c r="D557" s="29">
        <f t="shared" si="49"/>
        <v>432577049.24858665</v>
      </c>
      <c r="E557" s="26" t="s">
        <v>15</v>
      </c>
      <c r="F557" s="26"/>
      <c r="G557" s="33">
        <v>2.8500000000000001E-2</v>
      </c>
      <c r="H557" s="26" t="s">
        <v>5</v>
      </c>
      <c r="I557" s="62">
        <f t="shared" si="50"/>
        <v>12328445.903584721</v>
      </c>
      <c r="J557" s="64"/>
      <c r="K557" s="62">
        <f t="shared" si="51"/>
        <v>12328445.903584721</v>
      </c>
      <c r="M557" s="66">
        <f t="shared" si="54"/>
        <v>12328445.903584721</v>
      </c>
      <c r="N557" s="30"/>
      <c r="O557" s="30"/>
      <c r="P557" s="30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F557" s="14"/>
      <c r="AG557" s="14"/>
      <c r="AH557" s="14"/>
    </row>
    <row r="558" spans="1:34" x14ac:dyDescent="0.2">
      <c r="A558" s="32">
        <f t="shared" si="52"/>
        <v>44200</v>
      </c>
      <c r="B558" s="26">
        <v>318</v>
      </c>
      <c r="C558" s="32">
        <f t="shared" si="53"/>
        <v>44081</v>
      </c>
      <c r="D558" s="29">
        <f t="shared" si="49"/>
        <v>444905495.15217137</v>
      </c>
      <c r="E558" s="26" t="s">
        <v>15</v>
      </c>
      <c r="F558" s="26"/>
      <c r="G558" s="33">
        <v>2.8500000000000001E-2</v>
      </c>
      <c r="H558" s="26" t="s">
        <v>5</v>
      </c>
      <c r="I558" s="62">
        <f t="shared" si="50"/>
        <v>12679806.611836884</v>
      </c>
      <c r="J558" s="64"/>
      <c r="K558" s="62">
        <f t="shared" si="51"/>
        <v>12679806.611836884</v>
      </c>
      <c r="M558" s="66">
        <f t="shared" si="54"/>
        <v>12679806.611836884</v>
      </c>
      <c r="N558" s="30"/>
      <c r="O558" s="30"/>
      <c r="P558" s="30"/>
      <c r="S558" s="14"/>
      <c r="T558" s="14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F558" s="14"/>
      <c r="AG558" s="14"/>
      <c r="AH558" s="14"/>
    </row>
    <row r="559" spans="1:34" x14ac:dyDescent="0.2">
      <c r="A559" s="32">
        <f t="shared" si="52"/>
        <v>44201</v>
      </c>
      <c r="B559" s="26">
        <v>318</v>
      </c>
      <c r="C559" s="32">
        <f t="shared" si="53"/>
        <v>44082</v>
      </c>
      <c r="D559" s="29">
        <f t="shared" si="49"/>
        <v>457585301.76400828</v>
      </c>
      <c r="E559" s="26" t="s">
        <v>15</v>
      </c>
      <c r="F559" s="26"/>
      <c r="G559" s="33">
        <v>2.8500000000000001E-2</v>
      </c>
      <c r="H559" s="26" t="s">
        <v>5</v>
      </c>
      <c r="I559" s="62">
        <f t="shared" si="50"/>
        <v>13041181.100274237</v>
      </c>
      <c r="J559" s="64"/>
      <c r="K559" s="62">
        <f t="shared" si="51"/>
        <v>13041181.100274237</v>
      </c>
      <c r="M559" s="66">
        <f t="shared" si="54"/>
        <v>13041181.100274237</v>
      </c>
      <c r="N559" s="30"/>
      <c r="O559" s="30"/>
      <c r="P559" s="30"/>
      <c r="S559" s="14"/>
      <c r="T559" s="14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F559" s="14"/>
      <c r="AG559" s="14"/>
      <c r="AH559" s="14"/>
    </row>
    <row r="560" spans="1:34" x14ac:dyDescent="0.2">
      <c r="A560" s="32">
        <f t="shared" si="52"/>
        <v>44202</v>
      </c>
      <c r="B560" s="26">
        <v>318</v>
      </c>
      <c r="C560" s="32">
        <f t="shared" si="53"/>
        <v>44083</v>
      </c>
      <c r="D560" s="29">
        <f t="shared" si="49"/>
        <v>470626482.86428255</v>
      </c>
      <c r="E560" s="26" t="s">
        <v>15</v>
      </c>
      <c r="F560" s="26"/>
      <c r="G560" s="33">
        <v>2.8500000000000001E-2</v>
      </c>
      <c r="H560" s="26" t="s">
        <v>5</v>
      </c>
      <c r="I560" s="62">
        <f t="shared" si="50"/>
        <v>13412854.761632053</v>
      </c>
      <c r="J560" s="64"/>
      <c r="K560" s="62">
        <f t="shared" si="51"/>
        <v>13412854.761632053</v>
      </c>
      <c r="M560" s="66">
        <f t="shared" si="54"/>
        <v>13412854.761632053</v>
      </c>
      <c r="N560" s="30"/>
      <c r="O560" s="30"/>
      <c r="P560" s="30"/>
      <c r="S560" s="14"/>
      <c r="T560" s="14"/>
      <c r="U560" s="14"/>
      <c r="V560" s="14"/>
      <c r="W560" s="14"/>
      <c r="X560" s="14"/>
      <c r="Y560" s="14"/>
      <c r="Z560" s="14"/>
      <c r="AA560" s="14"/>
      <c r="AB560" s="14"/>
      <c r="AC560" s="14"/>
      <c r="AD560" s="14"/>
      <c r="AE560" s="14"/>
      <c r="AF560" s="14"/>
      <c r="AG560" s="14"/>
      <c r="AH560" s="14"/>
    </row>
    <row r="561" spans="1:34" x14ac:dyDescent="0.2">
      <c r="A561" s="32">
        <f t="shared" si="52"/>
        <v>44203</v>
      </c>
      <c r="B561" s="26">
        <v>318</v>
      </c>
      <c r="C561" s="32">
        <f t="shared" si="53"/>
        <v>44084</v>
      </c>
      <c r="D561" s="29">
        <f t="shared" si="49"/>
        <v>484039337.62591457</v>
      </c>
      <c r="E561" s="26" t="s">
        <v>15</v>
      </c>
      <c r="F561" s="26"/>
      <c r="G561" s="33">
        <v>2.8500000000000001E-2</v>
      </c>
      <c r="H561" s="26" t="s">
        <v>5</v>
      </c>
      <c r="I561" s="62">
        <f t="shared" si="50"/>
        <v>13795121.122338565</v>
      </c>
      <c r="J561" s="64"/>
      <c r="K561" s="62">
        <f t="shared" si="51"/>
        <v>13795121.122338565</v>
      </c>
      <c r="M561" s="66">
        <f t="shared" si="54"/>
        <v>13795121.122338565</v>
      </c>
      <c r="N561" s="30"/>
      <c r="O561" s="30"/>
      <c r="P561" s="30"/>
      <c r="S561" s="14"/>
      <c r="T561" s="14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F561" s="14"/>
      <c r="AG561" s="14"/>
      <c r="AH561" s="14"/>
    </row>
    <row r="562" spans="1:34" x14ac:dyDescent="0.2">
      <c r="A562" s="32">
        <f t="shared" si="52"/>
        <v>44204</v>
      </c>
      <c r="B562" s="26">
        <v>318</v>
      </c>
      <c r="C562" s="32">
        <f t="shared" si="53"/>
        <v>44085</v>
      </c>
      <c r="D562" s="29">
        <f t="shared" si="49"/>
        <v>497834458.74825317</v>
      </c>
      <c r="E562" s="26" t="s">
        <v>15</v>
      </c>
      <c r="F562" s="26"/>
      <c r="G562" s="33">
        <v>2.8500000000000001E-2</v>
      </c>
      <c r="H562" s="26" t="s">
        <v>5</v>
      </c>
      <c r="I562" s="62">
        <f t="shared" si="50"/>
        <v>14188282.074325215</v>
      </c>
      <c r="J562" s="64"/>
      <c r="K562" s="62">
        <f t="shared" si="51"/>
        <v>14188282.074325215</v>
      </c>
      <c r="M562" s="66">
        <f t="shared" si="54"/>
        <v>14188282.074325215</v>
      </c>
      <c r="N562" s="30"/>
      <c r="O562" s="30"/>
      <c r="P562" s="30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4"/>
      <c r="AH562" s="14"/>
    </row>
    <row r="563" spans="1:34" x14ac:dyDescent="0.2">
      <c r="A563" s="32">
        <f t="shared" si="52"/>
        <v>44205</v>
      </c>
      <c r="B563" s="26">
        <v>318</v>
      </c>
      <c r="C563" s="32">
        <f t="shared" si="53"/>
        <v>44086</v>
      </c>
      <c r="D563" s="29">
        <f t="shared" si="49"/>
        <v>512022740.82257837</v>
      </c>
      <c r="E563" s="26" t="s">
        <v>15</v>
      </c>
      <c r="F563" s="26"/>
      <c r="G563" s="33">
        <v>2.8500000000000001E-2</v>
      </c>
      <c r="H563" s="26" t="s">
        <v>5</v>
      </c>
      <c r="I563" s="62">
        <f t="shared" si="50"/>
        <v>14592648.113443485</v>
      </c>
      <c r="J563" s="64"/>
      <c r="K563" s="62">
        <f t="shared" si="51"/>
        <v>14592648.113443485</v>
      </c>
      <c r="M563" s="66">
        <f t="shared" si="54"/>
        <v>14592648.113443485</v>
      </c>
      <c r="N563" s="30"/>
      <c r="O563" s="30"/>
      <c r="P563" s="30"/>
      <c r="S563" s="14"/>
      <c r="T563" s="14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F563" s="14"/>
      <c r="AG563" s="14"/>
      <c r="AH563" s="14"/>
    </row>
    <row r="564" spans="1:34" x14ac:dyDescent="0.2">
      <c r="A564" s="32">
        <f t="shared" si="52"/>
        <v>44206</v>
      </c>
      <c r="B564" s="26">
        <v>318</v>
      </c>
      <c r="C564" s="32">
        <f t="shared" si="53"/>
        <v>44087</v>
      </c>
      <c r="D564" s="29">
        <f t="shared" si="49"/>
        <v>526615388.93602186</v>
      </c>
      <c r="E564" s="26" t="s">
        <v>15</v>
      </c>
      <c r="F564" s="26"/>
      <c r="G564" s="33">
        <v>2.8500000000000001E-2</v>
      </c>
      <c r="H564" s="26" t="s">
        <v>5</v>
      </c>
      <c r="I564" s="62">
        <f t="shared" si="50"/>
        <v>15008538.584676623</v>
      </c>
      <c r="J564" s="64"/>
      <c r="K564" s="62">
        <f t="shared" si="51"/>
        <v>15008538.584676623</v>
      </c>
      <c r="M564" s="66">
        <f t="shared" si="54"/>
        <v>15008538.584676623</v>
      </c>
      <c r="N564" s="30"/>
      <c r="O564" s="30"/>
      <c r="P564" s="30"/>
      <c r="S564" s="14"/>
      <c r="T564" s="14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F564" s="14"/>
      <c r="AG564" s="14"/>
      <c r="AH564" s="14"/>
    </row>
    <row r="565" spans="1:34" x14ac:dyDescent="0.2">
      <c r="A565" s="32">
        <f t="shared" si="52"/>
        <v>44207</v>
      </c>
      <c r="B565" s="26">
        <v>318</v>
      </c>
      <c r="C565" s="32">
        <f t="shared" si="53"/>
        <v>44088</v>
      </c>
      <c r="D565" s="29">
        <f t="shared" si="49"/>
        <v>541623927.52069855</v>
      </c>
      <c r="E565" s="26" t="s">
        <v>15</v>
      </c>
      <c r="F565" s="26"/>
      <c r="G565" s="33">
        <v>2.8500000000000001E-2</v>
      </c>
      <c r="H565" s="26" t="s">
        <v>5</v>
      </c>
      <c r="I565" s="62">
        <f t="shared" si="50"/>
        <v>15436281.934339909</v>
      </c>
      <c r="J565" s="64"/>
      <c r="K565" s="62">
        <f t="shared" si="51"/>
        <v>15436281.934339909</v>
      </c>
      <c r="M565" s="66">
        <f t="shared" si="54"/>
        <v>15436281.934339909</v>
      </c>
      <c r="N565" s="30"/>
      <c r="O565" s="30"/>
      <c r="P565" s="30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F565" s="14"/>
      <c r="AG565" s="14"/>
      <c r="AH565" s="14"/>
    </row>
    <row r="566" spans="1:34" x14ac:dyDescent="0.2">
      <c r="A566" s="32">
        <f t="shared" si="52"/>
        <v>44208</v>
      </c>
      <c r="B566" s="26">
        <v>318</v>
      </c>
      <c r="C566" s="32">
        <f t="shared" si="53"/>
        <v>44089</v>
      </c>
      <c r="D566" s="29">
        <f t="shared" si="49"/>
        <v>557060209.45503843</v>
      </c>
      <c r="E566" s="26" t="s">
        <v>15</v>
      </c>
      <c r="F566" s="26"/>
      <c r="G566" s="33">
        <v>2.8500000000000001E-2</v>
      </c>
      <c r="H566" s="26" t="s">
        <v>5</v>
      </c>
      <c r="I566" s="62">
        <f t="shared" si="50"/>
        <v>15876215.969468595</v>
      </c>
      <c r="J566" s="64"/>
      <c r="K566" s="62">
        <f t="shared" si="51"/>
        <v>15876215.969468595</v>
      </c>
      <c r="M566" s="66">
        <f t="shared" si="54"/>
        <v>15876215.969468595</v>
      </c>
      <c r="N566" s="30"/>
      <c r="O566" s="30"/>
      <c r="P566" s="30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F566" s="14"/>
      <c r="AG566" s="14"/>
      <c r="AH566" s="14"/>
    </row>
    <row r="567" spans="1:34" x14ac:dyDescent="0.2">
      <c r="A567" s="32">
        <f t="shared" si="52"/>
        <v>44209</v>
      </c>
      <c r="B567" s="26">
        <v>318</v>
      </c>
      <c r="C567" s="32">
        <f t="shared" si="53"/>
        <v>44090</v>
      </c>
      <c r="D567" s="29">
        <f t="shared" si="49"/>
        <v>572936425.42450702</v>
      </c>
      <c r="E567" s="26" t="s">
        <v>15</v>
      </c>
      <c r="F567" s="26"/>
      <c r="G567" s="33">
        <v>2.8500000000000001E-2</v>
      </c>
      <c r="H567" s="26" t="s">
        <v>5</v>
      </c>
      <c r="I567" s="62">
        <f t="shared" si="50"/>
        <v>16328688.124598451</v>
      </c>
      <c r="J567" s="64"/>
      <c r="K567" s="62">
        <f t="shared" si="51"/>
        <v>16328688.124598451</v>
      </c>
      <c r="M567" s="66">
        <f t="shared" si="54"/>
        <v>16328688.124598451</v>
      </c>
      <c r="N567" s="30"/>
      <c r="O567" s="30"/>
      <c r="P567" s="30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4"/>
      <c r="AD567" s="14"/>
      <c r="AE567" s="14"/>
      <c r="AF567" s="14"/>
      <c r="AG567" s="14"/>
      <c r="AH567" s="14"/>
    </row>
    <row r="568" spans="1:34" x14ac:dyDescent="0.2">
      <c r="A568" s="32">
        <f t="shared" si="52"/>
        <v>44210</v>
      </c>
      <c r="B568" s="26">
        <v>318</v>
      </c>
      <c r="C568" s="32">
        <f t="shared" si="53"/>
        <v>44091</v>
      </c>
      <c r="D568" s="29">
        <f t="shared" si="49"/>
        <v>589265113.54910553</v>
      </c>
      <c r="E568" s="26" t="s">
        <v>15</v>
      </c>
      <c r="F568" s="26"/>
      <c r="G568" s="33">
        <v>2.8500000000000001E-2</v>
      </c>
      <c r="H568" s="26" t="s">
        <v>5</v>
      </c>
      <c r="I568" s="62">
        <f t="shared" si="50"/>
        <v>16794055.736149509</v>
      </c>
      <c r="J568" s="64"/>
      <c r="K568" s="62">
        <f t="shared" si="51"/>
        <v>16794055.736149509</v>
      </c>
      <c r="M568" s="66">
        <f t="shared" si="54"/>
        <v>16794055.736149509</v>
      </c>
      <c r="N568" s="30"/>
      <c r="O568" s="30"/>
      <c r="P568" s="30"/>
      <c r="S568" s="14"/>
      <c r="T568" s="14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F568" s="14"/>
      <c r="AG568" s="14"/>
      <c r="AH568" s="14"/>
    </row>
    <row r="569" spans="1:34" x14ac:dyDescent="0.2">
      <c r="A569" s="32">
        <f t="shared" si="52"/>
        <v>44211</v>
      </c>
      <c r="B569" s="26">
        <v>318</v>
      </c>
      <c r="C569" s="32">
        <f t="shared" si="53"/>
        <v>44092</v>
      </c>
      <c r="D569" s="29">
        <f t="shared" si="49"/>
        <v>606059169.28525507</v>
      </c>
      <c r="E569" s="26" t="s">
        <v>15</v>
      </c>
      <c r="F569" s="26"/>
      <c r="G569" s="33">
        <v>2.8500000000000001E-2</v>
      </c>
      <c r="H569" s="26" t="s">
        <v>5</v>
      </c>
      <c r="I569" s="62">
        <f t="shared" si="50"/>
        <v>17272686.324629769</v>
      </c>
      <c r="J569" s="64"/>
      <c r="K569" s="62">
        <f t="shared" si="51"/>
        <v>17272686.324629769</v>
      </c>
      <c r="M569" s="66">
        <f t="shared" si="54"/>
        <v>17272686.324629769</v>
      </c>
      <c r="N569" s="30"/>
      <c r="O569" s="30"/>
      <c r="P569" s="30"/>
      <c r="S569" s="14"/>
      <c r="T569" s="14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F569" s="14"/>
      <c r="AG569" s="14"/>
      <c r="AH569" s="14"/>
    </row>
    <row r="570" spans="1:34" x14ac:dyDescent="0.2">
      <c r="A570" s="32">
        <f t="shared" si="52"/>
        <v>44212</v>
      </c>
      <c r="B570" s="26">
        <v>318</v>
      </c>
      <c r="C570" s="32">
        <f t="shared" si="53"/>
        <v>44093</v>
      </c>
      <c r="D570" s="29">
        <f t="shared" si="49"/>
        <v>623331855.60988486</v>
      </c>
      <c r="E570" s="26" t="s">
        <v>15</v>
      </c>
      <c r="F570" s="26"/>
      <c r="G570" s="33">
        <v>2.8500000000000001E-2</v>
      </c>
      <c r="H570" s="26" t="s">
        <v>5</v>
      </c>
      <c r="I570" s="62">
        <f t="shared" si="50"/>
        <v>17764957.88488172</v>
      </c>
      <c r="J570" s="64"/>
      <c r="K570" s="62">
        <f t="shared" si="51"/>
        <v>17764957.88488172</v>
      </c>
      <c r="M570" s="66">
        <f t="shared" si="54"/>
        <v>17764957.88488172</v>
      </c>
      <c r="N570" s="30"/>
      <c r="O570" s="30"/>
      <c r="P570" s="30"/>
      <c r="S570" s="14"/>
      <c r="T570" s="14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F570" s="14"/>
      <c r="AG570" s="14"/>
      <c r="AH570" s="14"/>
    </row>
    <row r="571" spans="1:34" x14ac:dyDescent="0.2">
      <c r="A571" s="32">
        <f t="shared" si="52"/>
        <v>44213</v>
      </c>
      <c r="B571" s="26">
        <v>318</v>
      </c>
      <c r="C571" s="32">
        <f t="shared" si="53"/>
        <v>44094</v>
      </c>
      <c r="D571" s="29">
        <f t="shared" si="49"/>
        <v>641096813.49476659</v>
      </c>
      <c r="E571" s="26" t="s">
        <v>15</v>
      </c>
      <c r="F571" s="26"/>
      <c r="G571" s="33">
        <v>2.8500000000000001E-2</v>
      </c>
      <c r="H571" s="26" t="s">
        <v>5</v>
      </c>
      <c r="I571" s="62">
        <f t="shared" si="50"/>
        <v>18271259.184600849</v>
      </c>
      <c r="J571" s="64"/>
      <c r="K571" s="62">
        <f t="shared" si="51"/>
        <v>18271259.184600849</v>
      </c>
      <c r="M571" s="66">
        <f t="shared" si="54"/>
        <v>18271259.184600849</v>
      </c>
      <c r="N571" s="30"/>
      <c r="O571" s="30"/>
      <c r="P571" s="30"/>
      <c r="S571" s="14"/>
      <c r="T571" s="14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F571" s="14"/>
      <c r="AG571" s="14"/>
      <c r="AH571" s="14"/>
    </row>
    <row r="572" spans="1:34" x14ac:dyDescent="0.2">
      <c r="A572" s="32">
        <f t="shared" si="52"/>
        <v>44214</v>
      </c>
      <c r="B572" s="26">
        <v>318</v>
      </c>
      <c r="C572" s="32">
        <f t="shared" si="53"/>
        <v>44095</v>
      </c>
      <c r="D572" s="29">
        <f t="shared" si="49"/>
        <v>659368072.67936742</v>
      </c>
      <c r="E572" s="26" t="s">
        <v>15</v>
      </c>
      <c r="F572" s="26"/>
      <c r="G572" s="33">
        <v>2.8500000000000001E-2</v>
      </c>
      <c r="H572" s="26" t="s">
        <v>5</v>
      </c>
      <c r="I572" s="62">
        <f t="shared" si="50"/>
        <v>18791990.071361974</v>
      </c>
      <c r="J572" s="64"/>
      <c r="K572" s="62">
        <f t="shared" si="51"/>
        <v>18791990.071361974</v>
      </c>
      <c r="M572" s="66">
        <f t="shared" si="54"/>
        <v>18791990.071361974</v>
      </c>
      <c r="N572" s="30"/>
      <c r="O572" s="30"/>
      <c r="P572" s="30"/>
      <c r="S572" s="14"/>
      <c r="T572" s="14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F572" s="14"/>
      <c r="AG572" s="14"/>
      <c r="AH572" s="14"/>
    </row>
    <row r="573" spans="1:34" x14ac:dyDescent="0.2">
      <c r="A573" s="32">
        <f t="shared" si="52"/>
        <v>44215</v>
      </c>
      <c r="B573" s="26">
        <v>318</v>
      </c>
      <c r="C573" s="32">
        <f t="shared" si="53"/>
        <v>44096</v>
      </c>
      <c r="D573" s="29">
        <f t="shared" si="49"/>
        <v>678160062.75072944</v>
      </c>
      <c r="E573" s="26" t="s">
        <v>15</v>
      </c>
      <c r="F573" s="26"/>
      <c r="G573" s="33">
        <v>2.8500000000000001E-2</v>
      </c>
      <c r="H573" s="26" t="s">
        <v>5</v>
      </c>
      <c r="I573" s="62">
        <f t="shared" si="50"/>
        <v>19327561.788395789</v>
      </c>
      <c r="J573" s="64"/>
      <c r="K573" s="62">
        <f t="shared" si="51"/>
        <v>19327561.788395789</v>
      </c>
      <c r="M573" s="66">
        <f t="shared" si="54"/>
        <v>19327561.788395789</v>
      </c>
      <c r="N573" s="30"/>
      <c r="O573" s="30"/>
      <c r="P573" s="30"/>
      <c r="S573" s="14"/>
      <c r="T573" s="14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F573" s="14"/>
      <c r="AG573" s="14"/>
      <c r="AH573" s="14"/>
    </row>
    <row r="574" spans="1:34" x14ac:dyDescent="0.2">
      <c r="A574" s="32">
        <f t="shared" si="52"/>
        <v>44216</v>
      </c>
      <c r="B574" s="26">
        <v>318</v>
      </c>
      <c r="C574" s="32">
        <f t="shared" si="53"/>
        <v>44097</v>
      </c>
      <c r="D574" s="29">
        <f t="shared" si="49"/>
        <v>697487624.5391252</v>
      </c>
      <c r="E574" s="26" t="s">
        <v>15</v>
      </c>
      <c r="F574" s="26"/>
      <c r="G574" s="33">
        <v>2.8500000000000001E-2</v>
      </c>
      <c r="H574" s="26" t="s">
        <v>5</v>
      </c>
      <c r="I574" s="62">
        <f t="shared" si="50"/>
        <v>19878397.29936507</v>
      </c>
      <c r="J574" s="64"/>
      <c r="K574" s="62">
        <f t="shared" si="51"/>
        <v>19878397.29936507</v>
      </c>
      <c r="M574" s="66">
        <f t="shared" si="54"/>
        <v>19878397.29936507</v>
      </c>
      <c r="N574" s="30"/>
      <c r="O574" s="30"/>
      <c r="P574" s="30"/>
      <c r="S574" s="14"/>
      <c r="T574" s="14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F574" s="14"/>
      <c r="AG574" s="14"/>
      <c r="AH574" s="14"/>
    </row>
    <row r="575" spans="1:34" x14ac:dyDescent="0.2">
      <c r="A575" s="32">
        <f t="shared" si="52"/>
        <v>44217</v>
      </c>
      <c r="B575" s="26">
        <v>318</v>
      </c>
      <c r="C575" s="32">
        <f t="shared" si="53"/>
        <v>44098</v>
      </c>
      <c r="D575" s="29">
        <f t="shared" si="49"/>
        <v>717366021.83849025</v>
      </c>
      <c r="E575" s="26" t="s">
        <v>15</v>
      </c>
      <c r="F575" s="26"/>
      <c r="G575" s="33">
        <v>2.8500000000000001E-2</v>
      </c>
      <c r="H575" s="26" t="s">
        <v>5</v>
      </c>
      <c r="I575" s="62">
        <f t="shared" si="50"/>
        <v>20444931.622396972</v>
      </c>
      <c r="J575" s="64"/>
      <c r="K575" s="62">
        <f t="shared" si="51"/>
        <v>20444931.622396972</v>
      </c>
      <c r="M575" s="66">
        <f t="shared" si="54"/>
        <v>20444931.622396972</v>
      </c>
      <c r="N575" s="30"/>
      <c r="O575" s="30"/>
      <c r="P575" s="30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F575" s="14"/>
      <c r="AG575" s="14"/>
      <c r="AH575" s="14"/>
    </row>
    <row r="576" spans="1:34" x14ac:dyDescent="0.2">
      <c r="A576" s="32">
        <f t="shared" si="52"/>
        <v>44218</v>
      </c>
      <c r="B576" s="26">
        <v>318</v>
      </c>
      <c r="C576" s="32">
        <f t="shared" si="53"/>
        <v>44099</v>
      </c>
      <c r="D576" s="29">
        <f t="shared" si="49"/>
        <v>737810953.46088719</v>
      </c>
      <c r="E576" s="26" t="s">
        <v>15</v>
      </c>
      <c r="F576" s="26"/>
      <c r="G576" s="33">
        <v>2.8500000000000001E-2</v>
      </c>
      <c r="H576" s="26" t="s">
        <v>5</v>
      </c>
      <c r="I576" s="62">
        <f t="shared" si="50"/>
        <v>21027612.173635285</v>
      </c>
      <c r="J576" s="64"/>
      <c r="K576" s="62">
        <f t="shared" si="51"/>
        <v>21027612.173635285</v>
      </c>
      <c r="M576" s="66">
        <f t="shared" si="54"/>
        <v>21027612.173635285</v>
      </c>
      <c r="N576" s="30"/>
      <c r="O576" s="30"/>
      <c r="P576" s="30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F576" s="14"/>
      <c r="AG576" s="14"/>
      <c r="AH576" s="14"/>
    </row>
    <row r="577" spans="1:34" x14ac:dyDescent="0.2">
      <c r="A577" s="32">
        <f t="shared" si="52"/>
        <v>44219</v>
      </c>
      <c r="B577" s="26">
        <v>318</v>
      </c>
      <c r="C577" s="32">
        <f t="shared" si="53"/>
        <v>44100</v>
      </c>
      <c r="D577" s="29">
        <f t="shared" si="49"/>
        <v>758838565.63452244</v>
      </c>
      <c r="E577" s="26" t="s">
        <v>15</v>
      </c>
      <c r="F577" s="26"/>
      <c r="G577" s="33">
        <v>2.8500000000000001E-2</v>
      </c>
      <c r="H577" s="26" t="s">
        <v>5</v>
      </c>
      <c r="I577" s="62">
        <f t="shared" si="50"/>
        <v>21626899.120583892</v>
      </c>
      <c r="J577" s="64"/>
      <c r="K577" s="62">
        <f t="shared" si="51"/>
        <v>21626899.120583892</v>
      </c>
      <c r="M577" s="66">
        <f t="shared" si="54"/>
        <v>21626899.120583892</v>
      </c>
      <c r="N577" s="30"/>
      <c r="O577" s="30"/>
      <c r="P577" s="30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F577" s="14"/>
      <c r="AG577" s="14"/>
      <c r="AH577" s="14"/>
    </row>
    <row r="578" spans="1:34" x14ac:dyDescent="0.2">
      <c r="A578" s="32">
        <f t="shared" si="52"/>
        <v>44220</v>
      </c>
      <c r="B578" s="26">
        <v>318</v>
      </c>
      <c r="C578" s="32">
        <f t="shared" si="53"/>
        <v>44101</v>
      </c>
      <c r="D578" s="29">
        <f t="shared" si="49"/>
        <v>780465464.75510633</v>
      </c>
      <c r="E578" s="26" t="s">
        <v>15</v>
      </c>
      <c r="F578" s="26"/>
      <c r="G578" s="33">
        <v>2.8500000000000001E-2</v>
      </c>
      <c r="H578" s="26" t="s">
        <v>5</v>
      </c>
      <c r="I578" s="62">
        <f t="shared" si="50"/>
        <v>22243265.745520532</v>
      </c>
      <c r="J578" s="64"/>
      <c r="K578" s="62">
        <f t="shared" si="51"/>
        <v>22243265.745520532</v>
      </c>
      <c r="M578" s="66">
        <f t="shared" si="54"/>
        <v>22243265.745520532</v>
      </c>
      <c r="N578" s="30"/>
      <c r="O578" s="30"/>
      <c r="P578" s="30"/>
      <c r="S578" s="14"/>
      <c r="T578" s="14"/>
      <c r="U578" s="14"/>
      <c r="V578" s="14"/>
      <c r="W578" s="14"/>
      <c r="X578" s="14"/>
      <c r="Y578" s="14"/>
      <c r="Z578" s="14"/>
      <c r="AA578" s="14"/>
      <c r="AB578" s="14"/>
      <c r="AC578" s="14"/>
      <c r="AD578" s="14"/>
      <c r="AE578" s="14"/>
      <c r="AF578" s="14"/>
      <c r="AG578" s="14"/>
      <c r="AH578" s="14"/>
    </row>
    <row r="579" spans="1:34" x14ac:dyDescent="0.2">
      <c r="A579" s="32">
        <f t="shared" si="52"/>
        <v>44221</v>
      </c>
      <c r="B579" s="26">
        <v>318</v>
      </c>
      <c r="C579" s="32">
        <f t="shared" si="53"/>
        <v>44102</v>
      </c>
      <c r="D579" s="29">
        <f t="shared" ref="D579:D642" si="55">D578+M578+P578-N578</f>
        <v>802708730.5006268</v>
      </c>
      <c r="E579" s="26" t="s">
        <v>15</v>
      </c>
      <c r="F579" s="26"/>
      <c r="G579" s="33">
        <v>2.8500000000000001E-2</v>
      </c>
      <c r="H579" s="26" t="s">
        <v>5</v>
      </c>
      <c r="I579" s="62">
        <f t="shared" ref="I579:I642" si="56">(D579*G579)</f>
        <v>22877198.819267865</v>
      </c>
      <c r="J579" s="64"/>
      <c r="K579" s="62">
        <f t="shared" ref="K579:K642" si="57">(K578-M578)+I579-O578</f>
        <v>22877198.819267865</v>
      </c>
      <c r="M579" s="66">
        <f t="shared" si="54"/>
        <v>22877198.819267865</v>
      </c>
      <c r="N579" s="30"/>
      <c r="O579" s="30"/>
      <c r="P579" s="30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</row>
    <row r="580" spans="1:34" x14ac:dyDescent="0.2">
      <c r="A580" s="32">
        <f t="shared" si="52"/>
        <v>44222</v>
      </c>
      <c r="B580" s="26">
        <v>318</v>
      </c>
      <c r="C580" s="32">
        <f t="shared" si="53"/>
        <v>44103</v>
      </c>
      <c r="D580" s="29">
        <f t="shared" si="55"/>
        <v>825585929.31989467</v>
      </c>
      <c r="E580" s="26" t="s">
        <v>15</v>
      </c>
      <c r="F580" s="26"/>
      <c r="G580" s="33">
        <v>2.8500000000000001E-2</v>
      </c>
      <c r="H580" s="26" t="s">
        <v>5</v>
      </c>
      <c r="I580" s="62">
        <f t="shared" si="56"/>
        <v>23529198.985617001</v>
      </c>
      <c r="J580" s="64"/>
      <c r="K580" s="62">
        <f t="shared" si="57"/>
        <v>23529198.985617001</v>
      </c>
      <c r="M580" s="66">
        <f t="shared" si="54"/>
        <v>23529198.985617001</v>
      </c>
      <c r="N580" s="30"/>
      <c r="O580" s="30"/>
      <c r="P580" s="30"/>
      <c r="S580" s="14"/>
      <c r="T580" s="14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F580" s="14"/>
      <c r="AG580" s="14"/>
      <c r="AH580" s="14"/>
    </row>
    <row r="581" spans="1:34" x14ac:dyDescent="0.2">
      <c r="A581" s="32">
        <f t="shared" si="52"/>
        <v>44223</v>
      </c>
      <c r="B581" s="26">
        <v>318</v>
      </c>
      <c r="C581" s="32">
        <f t="shared" si="53"/>
        <v>44104</v>
      </c>
      <c r="D581" s="29">
        <f t="shared" si="55"/>
        <v>849115128.30551171</v>
      </c>
      <c r="E581" s="26" t="s">
        <v>15</v>
      </c>
      <c r="F581" s="26"/>
      <c r="G581" s="33">
        <v>2.8500000000000001E-2</v>
      </c>
      <c r="H581" s="26" t="s">
        <v>5</v>
      </c>
      <c r="I581" s="62">
        <f t="shared" si="56"/>
        <v>24199781.156707086</v>
      </c>
      <c r="J581" s="64"/>
      <c r="K581" s="62">
        <f t="shared" si="57"/>
        <v>24199781.156707086</v>
      </c>
      <c r="M581" s="66">
        <f t="shared" si="54"/>
        <v>24199781.156707086</v>
      </c>
      <c r="N581" s="30"/>
      <c r="O581" s="30"/>
      <c r="P581" s="30"/>
      <c r="S581" s="14"/>
      <c r="T581" s="14"/>
      <c r="U581" s="14"/>
      <c r="V581" s="14"/>
      <c r="W581" s="14"/>
      <c r="X581" s="14"/>
      <c r="Y581" s="14"/>
      <c r="Z581" s="14"/>
      <c r="AA581" s="14"/>
      <c r="AB581" s="14"/>
      <c r="AC581" s="14"/>
      <c r="AD581" s="14"/>
      <c r="AE581" s="14"/>
      <c r="AF581" s="14"/>
      <c r="AG581" s="14"/>
      <c r="AH581" s="14"/>
    </row>
    <row r="582" spans="1:34" x14ac:dyDescent="0.2">
      <c r="A582" s="32">
        <f t="shared" si="52"/>
        <v>44224</v>
      </c>
      <c r="B582" s="26">
        <v>318</v>
      </c>
      <c r="C582" s="32">
        <f t="shared" si="53"/>
        <v>44105</v>
      </c>
      <c r="D582" s="29">
        <f t="shared" si="55"/>
        <v>873314909.46221876</v>
      </c>
      <c r="E582" s="26" t="s">
        <v>15</v>
      </c>
      <c r="F582" s="26"/>
      <c r="G582" s="33">
        <v>2.8500000000000001E-2</v>
      </c>
      <c r="H582" s="26" t="s">
        <v>5</v>
      </c>
      <c r="I582" s="62">
        <f t="shared" si="56"/>
        <v>24889474.919673234</v>
      </c>
      <c r="J582" s="64"/>
      <c r="K582" s="62">
        <f t="shared" si="57"/>
        <v>24889474.919673234</v>
      </c>
      <c r="M582" s="66">
        <f t="shared" si="54"/>
        <v>24889474.919673234</v>
      </c>
      <c r="N582" s="30"/>
      <c r="O582" s="30"/>
      <c r="P582" s="30"/>
      <c r="S582" s="14"/>
      <c r="T582" s="14"/>
      <c r="U582" s="14"/>
      <c r="V582" s="14"/>
      <c r="W582" s="14"/>
      <c r="X582" s="14"/>
      <c r="Y582" s="14"/>
      <c r="Z582" s="14"/>
      <c r="AA582" s="14"/>
      <c r="AB582" s="14"/>
      <c r="AC582" s="14"/>
      <c r="AD582" s="14"/>
      <c r="AE582" s="14"/>
      <c r="AF582" s="14"/>
      <c r="AG582" s="14"/>
      <c r="AH582" s="14"/>
    </row>
    <row r="583" spans="1:34" x14ac:dyDescent="0.2">
      <c r="A583" s="32">
        <f t="shared" ref="A583:A646" si="58">+A582+1</f>
        <v>44225</v>
      </c>
      <c r="B583" s="26">
        <v>318</v>
      </c>
      <c r="C583" s="32">
        <f t="shared" ref="C583:C646" si="59">+C582+1</f>
        <v>44106</v>
      </c>
      <c r="D583" s="29">
        <f t="shared" si="55"/>
        <v>898204384.38189197</v>
      </c>
      <c r="E583" s="26" t="s">
        <v>15</v>
      </c>
      <c r="F583" s="26"/>
      <c r="G583" s="33">
        <v>2.8500000000000001E-2</v>
      </c>
      <c r="H583" s="26" t="s">
        <v>5</v>
      </c>
      <c r="I583" s="62">
        <f t="shared" si="56"/>
        <v>25598824.954883922</v>
      </c>
      <c r="J583" s="64"/>
      <c r="K583" s="62">
        <f t="shared" si="57"/>
        <v>25598824.954883922</v>
      </c>
      <c r="M583" s="66">
        <f t="shared" ref="M583:M646" si="60">+IF(K583&gt;$P$3,K583,0)</f>
        <v>25598824.954883922</v>
      </c>
      <c r="N583" s="30"/>
      <c r="O583" s="30"/>
      <c r="P583" s="30"/>
      <c r="S583" s="14"/>
      <c r="T583" s="14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F583" s="14"/>
      <c r="AG583" s="14"/>
      <c r="AH583" s="14"/>
    </row>
    <row r="584" spans="1:34" x14ac:dyDescent="0.2">
      <c r="A584" s="32">
        <f t="shared" si="58"/>
        <v>44226</v>
      </c>
      <c r="B584" s="26">
        <v>318</v>
      </c>
      <c r="C584" s="32">
        <f t="shared" si="59"/>
        <v>44107</v>
      </c>
      <c r="D584" s="29">
        <f t="shared" si="55"/>
        <v>923803209.3367759</v>
      </c>
      <c r="E584" s="26" t="s">
        <v>15</v>
      </c>
      <c r="F584" s="26"/>
      <c r="G584" s="33">
        <v>2.8500000000000001E-2</v>
      </c>
      <c r="H584" s="26" t="s">
        <v>5</v>
      </c>
      <c r="I584" s="62">
        <f t="shared" si="56"/>
        <v>26328391.466098115</v>
      </c>
      <c r="J584" s="64"/>
      <c r="K584" s="62">
        <f t="shared" si="57"/>
        <v>26328391.466098115</v>
      </c>
      <c r="M584" s="66">
        <f t="shared" si="60"/>
        <v>26328391.466098115</v>
      </c>
      <c r="N584" s="30"/>
      <c r="O584" s="30"/>
      <c r="P584" s="30"/>
      <c r="S584" s="14"/>
      <c r="T584" s="14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F584" s="14"/>
      <c r="AG584" s="14"/>
      <c r="AH584" s="14"/>
    </row>
    <row r="585" spans="1:34" x14ac:dyDescent="0.2">
      <c r="A585" s="32">
        <f t="shared" si="58"/>
        <v>44227</v>
      </c>
      <c r="B585" s="26">
        <v>318</v>
      </c>
      <c r="C585" s="32">
        <f t="shared" si="59"/>
        <v>44108</v>
      </c>
      <c r="D585" s="29">
        <f t="shared" si="55"/>
        <v>950131600.80287397</v>
      </c>
      <c r="E585" s="26" t="s">
        <v>15</v>
      </c>
      <c r="F585" s="26"/>
      <c r="G585" s="33">
        <v>2.8500000000000001E-2</v>
      </c>
      <c r="H585" s="26" t="s">
        <v>5</v>
      </c>
      <c r="I585" s="62">
        <f t="shared" si="56"/>
        <v>27078750.622881908</v>
      </c>
      <c r="J585" s="64"/>
      <c r="K585" s="62">
        <f t="shared" si="57"/>
        <v>27078750.622881908</v>
      </c>
      <c r="M585" s="66">
        <f t="shared" si="60"/>
        <v>27078750.622881908</v>
      </c>
      <c r="N585" s="30"/>
      <c r="O585" s="30"/>
      <c r="P585" s="30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F585" s="14"/>
      <c r="AG585" s="14"/>
      <c r="AH585" s="14"/>
    </row>
    <row r="586" spans="1:34" x14ac:dyDescent="0.2">
      <c r="A586" s="32">
        <f t="shared" si="58"/>
        <v>44228</v>
      </c>
      <c r="B586" s="26">
        <v>318</v>
      </c>
      <c r="C586" s="32">
        <f t="shared" si="59"/>
        <v>44109</v>
      </c>
      <c r="D586" s="29">
        <f t="shared" si="55"/>
        <v>977210351.42575586</v>
      </c>
      <c r="E586" s="26" t="s">
        <v>15</v>
      </c>
      <c r="F586" s="26"/>
      <c r="G586" s="33">
        <v>2.8500000000000001E-2</v>
      </c>
      <c r="H586" s="26" t="s">
        <v>5</v>
      </c>
      <c r="I586" s="62">
        <f t="shared" si="56"/>
        <v>27850495.015634041</v>
      </c>
      <c r="J586" s="64"/>
      <c r="K586" s="62">
        <f t="shared" si="57"/>
        <v>27850495.015634041</v>
      </c>
      <c r="M586" s="66">
        <f t="shared" si="60"/>
        <v>27850495.015634041</v>
      </c>
      <c r="N586" s="30"/>
      <c r="O586" s="30"/>
      <c r="P586" s="30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F586" s="14"/>
      <c r="AG586" s="14"/>
      <c r="AH586" s="14"/>
    </row>
    <row r="587" spans="1:34" x14ac:dyDescent="0.2">
      <c r="A587" s="32">
        <f t="shared" si="58"/>
        <v>44229</v>
      </c>
      <c r="B587" s="26">
        <v>318</v>
      </c>
      <c r="C587" s="32">
        <f t="shared" si="59"/>
        <v>44110</v>
      </c>
      <c r="D587" s="29">
        <f t="shared" si="55"/>
        <v>1005060846.4413899</v>
      </c>
      <c r="E587" s="26" t="s">
        <v>15</v>
      </c>
      <c r="F587" s="26"/>
      <c r="G587" s="33">
        <v>2.8500000000000001E-2</v>
      </c>
      <c r="H587" s="26" t="s">
        <v>5</v>
      </c>
      <c r="I587" s="62">
        <f t="shared" si="56"/>
        <v>28644234.123579614</v>
      </c>
      <c r="J587" s="64"/>
      <c r="K587" s="62">
        <f t="shared" si="57"/>
        <v>28644234.123579614</v>
      </c>
      <c r="M587" s="66">
        <f t="shared" si="60"/>
        <v>28644234.123579614</v>
      </c>
      <c r="N587" s="30"/>
      <c r="O587" s="30"/>
      <c r="P587" s="30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F587" s="14"/>
      <c r="AG587" s="14"/>
      <c r="AH587" s="14"/>
    </row>
    <row r="588" spans="1:34" x14ac:dyDescent="0.2">
      <c r="A588" s="32">
        <f t="shared" si="58"/>
        <v>44230</v>
      </c>
      <c r="B588" s="26">
        <v>318</v>
      </c>
      <c r="C588" s="32">
        <f t="shared" si="59"/>
        <v>44111</v>
      </c>
      <c r="D588" s="29">
        <f t="shared" si="55"/>
        <v>1033705080.5649695</v>
      </c>
      <c r="E588" s="26" t="s">
        <v>15</v>
      </c>
      <c r="F588" s="26"/>
      <c r="G588" s="33">
        <v>2.8500000000000001E-2</v>
      </c>
      <c r="H588" s="26" t="s">
        <v>5</v>
      </c>
      <c r="I588" s="62">
        <f t="shared" si="56"/>
        <v>29460594.796101633</v>
      </c>
      <c r="J588" s="64"/>
      <c r="K588" s="62">
        <f t="shared" si="57"/>
        <v>29460594.796101633</v>
      </c>
      <c r="M588" s="66">
        <f t="shared" si="60"/>
        <v>29460594.796101633</v>
      </c>
      <c r="N588" s="30"/>
      <c r="O588" s="30"/>
      <c r="P588" s="30"/>
      <c r="S588" s="14"/>
      <c r="T588" s="14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F588" s="14"/>
      <c r="AG588" s="14"/>
      <c r="AH588" s="14"/>
    </row>
    <row r="589" spans="1:34" x14ac:dyDescent="0.2">
      <c r="A589" s="32">
        <f t="shared" si="58"/>
        <v>44231</v>
      </c>
      <c r="B589" s="26">
        <v>318</v>
      </c>
      <c r="C589" s="32">
        <f t="shared" si="59"/>
        <v>44112</v>
      </c>
      <c r="D589" s="29">
        <f t="shared" si="55"/>
        <v>1063165675.3610712</v>
      </c>
      <c r="E589" s="26" t="s">
        <v>15</v>
      </c>
      <c r="F589" s="26"/>
      <c r="G589" s="33">
        <v>2.8500000000000001E-2</v>
      </c>
      <c r="H589" s="26" t="s">
        <v>5</v>
      </c>
      <c r="I589" s="62">
        <f t="shared" si="56"/>
        <v>30300221.74779053</v>
      </c>
      <c r="J589" s="64"/>
      <c r="K589" s="62">
        <f t="shared" si="57"/>
        <v>30300221.74779053</v>
      </c>
      <c r="M589" s="66">
        <f t="shared" si="60"/>
        <v>30300221.74779053</v>
      </c>
      <c r="N589" s="30"/>
      <c r="O589" s="30"/>
      <c r="P589" s="30"/>
      <c r="S589" s="14"/>
      <c r="T589" s="14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F589" s="14"/>
      <c r="AG589" s="14"/>
      <c r="AH589" s="14"/>
    </row>
    <row r="590" spans="1:34" x14ac:dyDescent="0.2">
      <c r="A590" s="32">
        <f t="shared" si="58"/>
        <v>44232</v>
      </c>
      <c r="B590" s="26">
        <v>318</v>
      </c>
      <c r="C590" s="32">
        <f t="shared" si="59"/>
        <v>44113</v>
      </c>
      <c r="D590" s="29">
        <f t="shared" si="55"/>
        <v>1093465897.1088617</v>
      </c>
      <c r="E590" s="26" t="s">
        <v>15</v>
      </c>
      <c r="F590" s="26"/>
      <c r="G590" s="33">
        <v>2.8500000000000001E-2</v>
      </c>
      <c r="H590" s="26" t="s">
        <v>5</v>
      </c>
      <c r="I590" s="62">
        <f t="shared" si="56"/>
        <v>31163778.06760256</v>
      </c>
      <c r="J590" s="64"/>
      <c r="K590" s="62">
        <f t="shared" si="57"/>
        <v>31163778.06760256</v>
      </c>
      <c r="M590" s="66">
        <f t="shared" si="60"/>
        <v>31163778.06760256</v>
      </c>
      <c r="N590" s="30"/>
      <c r="O590" s="30"/>
      <c r="P590" s="30"/>
      <c r="S590" s="14"/>
      <c r="T590" s="14"/>
      <c r="U590" s="14"/>
      <c r="V590" s="14"/>
      <c r="W590" s="14"/>
      <c r="X590" s="14"/>
      <c r="Y590" s="14"/>
      <c r="Z590" s="14"/>
      <c r="AA590" s="14"/>
      <c r="AB590" s="14"/>
      <c r="AC590" s="14"/>
      <c r="AD590" s="14"/>
      <c r="AE590" s="14"/>
      <c r="AF590" s="14"/>
      <c r="AG590" s="14"/>
      <c r="AH590" s="14"/>
    </row>
    <row r="591" spans="1:34" x14ac:dyDescent="0.2">
      <c r="A591" s="32">
        <f t="shared" si="58"/>
        <v>44233</v>
      </c>
      <c r="B591" s="26">
        <v>318</v>
      </c>
      <c r="C591" s="32">
        <f t="shared" si="59"/>
        <v>44114</v>
      </c>
      <c r="D591" s="29">
        <f t="shared" si="55"/>
        <v>1124629675.1764643</v>
      </c>
      <c r="E591" s="26" t="s">
        <v>15</v>
      </c>
      <c r="F591" s="26"/>
      <c r="G591" s="33">
        <v>2.8500000000000001E-2</v>
      </c>
      <c r="H591" s="26" t="s">
        <v>5</v>
      </c>
      <c r="I591" s="62">
        <f t="shared" si="56"/>
        <v>32051945.742529236</v>
      </c>
      <c r="J591" s="64"/>
      <c r="K591" s="62">
        <f t="shared" si="57"/>
        <v>32051945.742529236</v>
      </c>
      <c r="M591" s="66">
        <f t="shared" si="60"/>
        <v>32051945.742529236</v>
      </c>
      <c r="N591" s="30"/>
      <c r="O591" s="30"/>
      <c r="P591" s="30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4"/>
      <c r="AH591" s="14"/>
    </row>
    <row r="592" spans="1:34" x14ac:dyDescent="0.2">
      <c r="A592" s="32">
        <f t="shared" si="58"/>
        <v>44234</v>
      </c>
      <c r="B592" s="26">
        <v>318</v>
      </c>
      <c r="C592" s="32">
        <f t="shared" si="59"/>
        <v>44115</v>
      </c>
      <c r="D592" s="29">
        <f t="shared" si="55"/>
        <v>1156681620.9189935</v>
      </c>
      <c r="E592" s="26" t="s">
        <v>15</v>
      </c>
      <c r="F592" s="26"/>
      <c r="G592" s="33">
        <v>2.8500000000000001E-2</v>
      </c>
      <c r="H592" s="26" t="s">
        <v>5</v>
      </c>
      <c r="I592" s="62">
        <f t="shared" si="56"/>
        <v>32965426.196191315</v>
      </c>
      <c r="J592" s="64"/>
      <c r="K592" s="62">
        <f t="shared" si="57"/>
        <v>32965426.196191315</v>
      </c>
      <c r="M592" s="66">
        <f t="shared" si="60"/>
        <v>32965426.196191315</v>
      </c>
      <c r="N592" s="30"/>
      <c r="O592" s="30"/>
      <c r="P592" s="30"/>
      <c r="S592" s="14"/>
      <c r="T592" s="14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F592" s="14"/>
      <c r="AG592" s="14"/>
      <c r="AH592" s="14"/>
    </row>
    <row r="593" spans="1:34" x14ac:dyDescent="0.2">
      <c r="A593" s="32">
        <f t="shared" si="58"/>
        <v>44235</v>
      </c>
      <c r="B593" s="26">
        <v>318</v>
      </c>
      <c r="C593" s="32">
        <f t="shared" si="59"/>
        <v>44116</v>
      </c>
      <c r="D593" s="29">
        <f t="shared" si="55"/>
        <v>1189647047.1151848</v>
      </c>
      <c r="E593" s="26" t="s">
        <v>15</v>
      </c>
      <c r="F593" s="26"/>
      <c r="G593" s="33">
        <v>2.8500000000000001E-2</v>
      </c>
      <c r="H593" s="26" t="s">
        <v>5</v>
      </c>
      <c r="I593" s="62">
        <f t="shared" si="56"/>
        <v>33904940.842782766</v>
      </c>
      <c r="J593" s="64"/>
      <c r="K593" s="62">
        <f t="shared" si="57"/>
        <v>33904940.842782766</v>
      </c>
      <c r="M593" s="66">
        <f t="shared" si="60"/>
        <v>33904940.842782766</v>
      </c>
      <c r="N593" s="30"/>
      <c r="O593" s="30"/>
      <c r="P593" s="30"/>
      <c r="S593" s="14"/>
      <c r="T593" s="14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F593" s="14"/>
      <c r="AG593" s="14"/>
      <c r="AH593" s="14"/>
    </row>
    <row r="594" spans="1:34" x14ac:dyDescent="0.2">
      <c r="A594" s="32">
        <f t="shared" si="58"/>
        <v>44236</v>
      </c>
      <c r="B594" s="26">
        <v>318</v>
      </c>
      <c r="C594" s="32">
        <f t="shared" si="59"/>
        <v>44117</v>
      </c>
      <c r="D594" s="29">
        <f t="shared" si="55"/>
        <v>1223551987.9579675</v>
      </c>
      <c r="E594" s="26" t="s">
        <v>15</v>
      </c>
      <c r="F594" s="26"/>
      <c r="G594" s="33">
        <v>2.8500000000000001E-2</v>
      </c>
      <c r="H594" s="26" t="s">
        <v>5</v>
      </c>
      <c r="I594" s="62">
        <f t="shared" si="56"/>
        <v>34871231.656802073</v>
      </c>
      <c r="J594" s="64"/>
      <c r="K594" s="62">
        <f t="shared" si="57"/>
        <v>34871231.656802073</v>
      </c>
      <c r="M594" s="66">
        <f t="shared" si="60"/>
        <v>34871231.656802073</v>
      </c>
      <c r="N594" s="13"/>
      <c r="O594" s="13"/>
      <c r="P594" s="13"/>
      <c r="S594" s="14"/>
      <c r="T594" s="14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F594" s="14"/>
      <c r="AG594" s="14"/>
      <c r="AH594" s="14"/>
    </row>
    <row r="595" spans="1:34" x14ac:dyDescent="0.2">
      <c r="A595" s="32">
        <f t="shared" si="58"/>
        <v>44237</v>
      </c>
      <c r="B595" s="26">
        <v>318</v>
      </c>
      <c r="C595" s="32">
        <f t="shared" si="59"/>
        <v>44118</v>
      </c>
      <c r="D595" s="29">
        <f t="shared" si="55"/>
        <v>1258423219.6147697</v>
      </c>
      <c r="E595" s="26" t="s">
        <v>15</v>
      </c>
      <c r="F595" s="26"/>
      <c r="G595" s="33">
        <v>2.8500000000000001E-2</v>
      </c>
      <c r="H595" s="26" t="s">
        <v>5</v>
      </c>
      <c r="I595" s="62">
        <f t="shared" si="56"/>
        <v>35865061.759020939</v>
      </c>
      <c r="J595" s="64"/>
      <c r="K595" s="62">
        <f t="shared" si="57"/>
        <v>35865061.759020939</v>
      </c>
      <c r="M595" s="66">
        <f t="shared" si="60"/>
        <v>35865061.759020939</v>
      </c>
      <c r="N595" s="13"/>
      <c r="O595" s="13"/>
      <c r="P595" s="13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4"/>
      <c r="AD595" s="14"/>
      <c r="AE595" s="14"/>
      <c r="AF595" s="14"/>
      <c r="AG595" s="14"/>
      <c r="AH595" s="14"/>
    </row>
    <row r="596" spans="1:34" x14ac:dyDescent="0.2">
      <c r="A596" s="32">
        <f t="shared" si="58"/>
        <v>44238</v>
      </c>
      <c r="B596" s="26">
        <v>318</v>
      </c>
      <c r="C596" s="32">
        <f t="shared" si="59"/>
        <v>44119</v>
      </c>
      <c r="D596" s="29">
        <f t="shared" si="55"/>
        <v>1294288281.3737907</v>
      </c>
      <c r="E596" s="26" t="s">
        <v>15</v>
      </c>
      <c r="F596" s="26"/>
      <c r="G596" s="33">
        <v>2.8500000000000001E-2</v>
      </c>
      <c r="H596" s="26" t="s">
        <v>5</v>
      </c>
      <c r="I596" s="62">
        <f t="shared" si="56"/>
        <v>36887216.019153036</v>
      </c>
      <c r="J596" s="64"/>
      <c r="K596" s="62">
        <f t="shared" si="57"/>
        <v>36887216.019153036</v>
      </c>
      <c r="M596" s="66">
        <f t="shared" si="60"/>
        <v>36887216.019153036</v>
      </c>
      <c r="N596" s="13"/>
      <c r="O596" s="13"/>
      <c r="P596" s="13"/>
      <c r="S596" s="14"/>
      <c r="T596" s="14"/>
      <c r="U596" s="14"/>
      <c r="V596" s="14"/>
      <c r="W596" s="14"/>
      <c r="X596" s="14"/>
      <c r="Y596" s="14"/>
      <c r="Z596" s="14"/>
      <c r="AA596" s="14"/>
      <c r="AB596" s="14"/>
      <c r="AC596" s="14"/>
      <c r="AD596" s="14"/>
      <c r="AE596" s="14"/>
      <c r="AF596" s="14"/>
      <c r="AG596" s="14"/>
      <c r="AH596" s="14"/>
    </row>
    <row r="597" spans="1:34" x14ac:dyDescent="0.2">
      <c r="A597" s="32">
        <f t="shared" si="58"/>
        <v>44239</v>
      </c>
      <c r="B597" s="26">
        <v>318</v>
      </c>
      <c r="C597" s="32">
        <f t="shared" si="59"/>
        <v>44120</v>
      </c>
      <c r="D597" s="29">
        <f t="shared" si="55"/>
        <v>1331175497.3929439</v>
      </c>
      <c r="E597" s="26" t="s">
        <v>15</v>
      </c>
      <c r="F597" s="26"/>
      <c r="G597" s="33">
        <v>2.8500000000000001E-2</v>
      </c>
      <c r="H597" s="26" t="s">
        <v>5</v>
      </c>
      <c r="I597" s="62">
        <f t="shared" si="56"/>
        <v>37938501.675698899</v>
      </c>
      <c r="J597" s="64"/>
      <c r="K597" s="62">
        <f t="shared" si="57"/>
        <v>37938501.675698899</v>
      </c>
      <c r="M597" s="66">
        <f t="shared" si="60"/>
        <v>37938501.675698899</v>
      </c>
      <c r="N597" s="13"/>
      <c r="O597" s="13"/>
      <c r="P597" s="13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F597" s="14"/>
      <c r="AG597" s="14"/>
      <c r="AH597" s="14"/>
    </row>
    <row r="598" spans="1:34" x14ac:dyDescent="0.2">
      <c r="A598" s="32">
        <f t="shared" si="58"/>
        <v>44240</v>
      </c>
      <c r="B598" s="26">
        <v>318</v>
      </c>
      <c r="C598" s="32">
        <f t="shared" si="59"/>
        <v>44121</v>
      </c>
      <c r="D598" s="29">
        <f t="shared" si="55"/>
        <v>1369113999.0686429</v>
      </c>
      <c r="E598" s="26" t="s">
        <v>15</v>
      </c>
      <c r="F598" s="26"/>
      <c r="G598" s="33">
        <v>2.8500000000000001E-2</v>
      </c>
      <c r="H598" s="26" t="s">
        <v>5</v>
      </c>
      <c r="I598" s="62">
        <f t="shared" si="56"/>
        <v>39019748.973456323</v>
      </c>
      <c r="J598" s="64"/>
      <c r="K598" s="62">
        <f t="shared" si="57"/>
        <v>39019748.973456323</v>
      </c>
      <c r="M598" s="66">
        <f t="shared" si="60"/>
        <v>39019748.973456323</v>
      </c>
      <c r="N598" s="13"/>
      <c r="O598" s="13"/>
      <c r="P598" s="13"/>
      <c r="S598" s="14"/>
      <c r="T598" s="14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F598" s="14"/>
      <c r="AG598" s="14"/>
      <c r="AH598" s="14"/>
    </row>
    <row r="599" spans="1:34" x14ac:dyDescent="0.2">
      <c r="A599" s="32">
        <f t="shared" si="58"/>
        <v>44241</v>
      </c>
      <c r="B599" s="26">
        <v>318</v>
      </c>
      <c r="C599" s="32">
        <f t="shared" si="59"/>
        <v>44122</v>
      </c>
      <c r="D599" s="29">
        <f t="shared" si="55"/>
        <v>1408133748.0420992</v>
      </c>
      <c r="E599" s="26" t="s">
        <v>15</v>
      </c>
      <c r="F599" s="26"/>
      <c r="G599" s="33">
        <v>2.8500000000000001E-2</v>
      </c>
      <c r="H599" s="26" t="s">
        <v>5</v>
      </c>
      <c r="I599" s="62">
        <f t="shared" si="56"/>
        <v>40131811.81919983</v>
      </c>
      <c r="J599" s="64"/>
      <c r="K599" s="62">
        <f t="shared" si="57"/>
        <v>40131811.81919983</v>
      </c>
      <c r="M599" s="66">
        <f t="shared" si="60"/>
        <v>40131811.81919983</v>
      </c>
      <c r="N599" s="13"/>
      <c r="O599" s="13"/>
      <c r="P599" s="13"/>
      <c r="S599" s="14"/>
      <c r="T599" s="14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F599" s="14"/>
      <c r="AG599" s="14"/>
      <c r="AH599" s="14"/>
    </row>
    <row r="600" spans="1:34" x14ac:dyDescent="0.2">
      <c r="A600" s="32">
        <f t="shared" si="58"/>
        <v>44242</v>
      </c>
      <c r="B600" s="26">
        <v>318</v>
      </c>
      <c r="C600" s="32">
        <f t="shared" si="59"/>
        <v>44123</v>
      </c>
      <c r="D600" s="29">
        <f t="shared" si="55"/>
        <v>1448265559.861299</v>
      </c>
      <c r="E600" s="26" t="s">
        <v>15</v>
      </c>
      <c r="F600" s="26"/>
      <c r="G600" s="33">
        <v>2.8500000000000001E-2</v>
      </c>
      <c r="H600" s="26" t="s">
        <v>5</v>
      </c>
      <c r="I600" s="62">
        <f t="shared" si="56"/>
        <v>41275568.456047021</v>
      </c>
      <c r="J600" s="64"/>
      <c r="K600" s="62">
        <f t="shared" si="57"/>
        <v>41275568.456047021</v>
      </c>
      <c r="M600" s="66">
        <f t="shared" si="60"/>
        <v>41275568.456047021</v>
      </c>
      <c r="S600" s="14"/>
      <c r="T600" s="14"/>
      <c r="U600" s="14"/>
      <c r="V600" s="14"/>
      <c r="W600" s="14"/>
      <c r="X600" s="14"/>
      <c r="Y600" s="14"/>
      <c r="Z600" s="14"/>
      <c r="AA600" s="14"/>
      <c r="AB600" s="14"/>
      <c r="AC600" s="14"/>
      <c r="AD600" s="14"/>
      <c r="AE600" s="14"/>
      <c r="AF600" s="14"/>
      <c r="AG600" s="14"/>
      <c r="AH600" s="14"/>
    </row>
    <row r="601" spans="1:34" x14ac:dyDescent="0.2">
      <c r="A601" s="32">
        <f t="shared" si="58"/>
        <v>44243</v>
      </c>
      <c r="B601" s="26">
        <v>318</v>
      </c>
      <c r="C601" s="32">
        <f t="shared" si="59"/>
        <v>44124</v>
      </c>
      <c r="D601" s="29">
        <f t="shared" si="55"/>
        <v>1489541128.3173461</v>
      </c>
      <c r="E601" s="26" t="s">
        <v>15</v>
      </c>
      <c r="F601" s="26"/>
      <c r="G601" s="33">
        <v>2.8500000000000001E-2</v>
      </c>
      <c r="H601" s="26" t="s">
        <v>5</v>
      </c>
      <c r="I601" s="62">
        <f t="shared" si="56"/>
        <v>42451922.157044366</v>
      </c>
      <c r="J601" s="64"/>
      <c r="K601" s="62">
        <f t="shared" si="57"/>
        <v>42451922.157044366</v>
      </c>
      <c r="M601" s="66">
        <f t="shared" si="60"/>
        <v>42451922.157044366</v>
      </c>
      <c r="S601" s="14"/>
      <c r="T601" s="14"/>
      <c r="U601" s="14"/>
      <c r="V601" s="14"/>
      <c r="W601" s="14"/>
      <c r="X601" s="14"/>
      <c r="Y601" s="14"/>
      <c r="Z601" s="14"/>
      <c r="AA601" s="14"/>
      <c r="AB601" s="14"/>
      <c r="AC601" s="14"/>
      <c r="AD601" s="14"/>
      <c r="AE601" s="14"/>
      <c r="AF601" s="14"/>
      <c r="AG601" s="14"/>
      <c r="AH601" s="14"/>
    </row>
    <row r="602" spans="1:34" x14ac:dyDescent="0.2">
      <c r="A602" s="32">
        <f t="shared" si="58"/>
        <v>44244</v>
      </c>
      <c r="B602" s="26">
        <v>318</v>
      </c>
      <c r="C602" s="32">
        <f t="shared" si="59"/>
        <v>44125</v>
      </c>
      <c r="D602" s="29">
        <f t="shared" si="55"/>
        <v>1531993050.4743905</v>
      </c>
      <c r="E602" s="26" t="s">
        <v>15</v>
      </c>
      <c r="F602" s="26"/>
      <c r="G602" s="33">
        <v>2.8500000000000001E-2</v>
      </c>
      <c r="H602" s="26" t="s">
        <v>5</v>
      </c>
      <c r="I602" s="62">
        <f t="shared" si="56"/>
        <v>43661801.938520133</v>
      </c>
      <c r="J602" s="64"/>
      <c r="K602" s="62">
        <f t="shared" si="57"/>
        <v>43661801.938520133</v>
      </c>
      <c r="M602" s="66">
        <f t="shared" si="60"/>
        <v>43661801.938520133</v>
      </c>
      <c r="S602" s="14"/>
      <c r="T602" s="14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F602" s="14"/>
      <c r="AG602" s="14"/>
      <c r="AH602" s="14"/>
    </row>
    <row r="603" spans="1:34" x14ac:dyDescent="0.2">
      <c r="A603" s="32">
        <f t="shared" si="58"/>
        <v>44245</v>
      </c>
      <c r="B603" s="26">
        <v>318</v>
      </c>
      <c r="C603" s="32">
        <f t="shared" si="59"/>
        <v>44126</v>
      </c>
      <c r="D603" s="29">
        <f t="shared" si="55"/>
        <v>1575654852.4129107</v>
      </c>
      <c r="E603" s="26" t="s">
        <v>15</v>
      </c>
      <c r="F603" s="26"/>
      <c r="G603" s="33">
        <v>2.8500000000000001E-2</v>
      </c>
      <c r="H603" s="26" t="s">
        <v>5</v>
      </c>
      <c r="I603" s="62">
        <f t="shared" si="56"/>
        <v>44906163.293767959</v>
      </c>
      <c r="J603" s="64"/>
      <c r="K603" s="62">
        <f t="shared" si="57"/>
        <v>44906163.293767959</v>
      </c>
      <c r="M603" s="66">
        <f t="shared" si="60"/>
        <v>44906163.293767959</v>
      </c>
      <c r="S603" s="14"/>
      <c r="T603" s="14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F603" s="14"/>
      <c r="AG603" s="14"/>
      <c r="AH603" s="14"/>
    </row>
    <row r="604" spans="1:34" x14ac:dyDescent="0.2">
      <c r="A604" s="32">
        <f t="shared" si="58"/>
        <v>44246</v>
      </c>
      <c r="B604" s="26">
        <v>318</v>
      </c>
      <c r="C604" s="32">
        <f t="shared" si="59"/>
        <v>44127</v>
      </c>
      <c r="D604" s="29">
        <f t="shared" si="55"/>
        <v>1620561015.7066786</v>
      </c>
      <c r="E604" s="26" t="s">
        <v>15</v>
      </c>
      <c r="F604" s="26"/>
      <c r="G604" s="33">
        <v>2.8500000000000001E-2</v>
      </c>
      <c r="H604" s="26" t="s">
        <v>5</v>
      </c>
      <c r="I604" s="62">
        <f t="shared" si="56"/>
        <v>46185988.947640345</v>
      </c>
      <c r="J604" s="64"/>
      <c r="K604" s="62">
        <f t="shared" si="57"/>
        <v>46185988.947640345</v>
      </c>
      <c r="M604" s="66">
        <f t="shared" si="60"/>
        <v>46185988.947640345</v>
      </c>
      <c r="S604" s="14"/>
      <c r="T604" s="14"/>
      <c r="U604" s="14"/>
      <c r="V604" s="14"/>
      <c r="W604" s="14"/>
      <c r="X604" s="14"/>
      <c r="Y604" s="14"/>
      <c r="Z604" s="14"/>
      <c r="AA604" s="14"/>
      <c r="AB604" s="14"/>
      <c r="AC604" s="14"/>
      <c r="AD604" s="14"/>
      <c r="AE604" s="14"/>
      <c r="AF604" s="14"/>
      <c r="AG604" s="14"/>
      <c r="AH604" s="14"/>
    </row>
    <row r="605" spans="1:34" x14ac:dyDescent="0.2">
      <c r="A605" s="32">
        <f t="shared" si="58"/>
        <v>44247</v>
      </c>
      <c r="B605" s="26">
        <v>318</v>
      </c>
      <c r="C605" s="32">
        <f t="shared" si="59"/>
        <v>44128</v>
      </c>
      <c r="D605" s="29">
        <f t="shared" si="55"/>
        <v>1666747004.654319</v>
      </c>
      <c r="E605" s="26" t="s">
        <v>15</v>
      </c>
      <c r="F605" s="26"/>
      <c r="G605" s="33">
        <v>2.8500000000000001E-2</v>
      </c>
      <c r="H605" s="26" t="s">
        <v>5</v>
      </c>
      <c r="I605" s="62">
        <f t="shared" si="56"/>
        <v>47502289.632648095</v>
      </c>
      <c r="J605" s="64"/>
      <c r="K605" s="62">
        <f t="shared" si="57"/>
        <v>47502289.632648095</v>
      </c>
      <c r="M605" s="66">
        <f t="shared" si="60"/>
        <v>47502289.632648095</v>
      </c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4"/>
      <c r="AD605" s="14"/>
      <c r="AE605" s="14"/>
      <c r="AF605" s="14"/>
      <c r="AG605" s="14"/>
      <c r="AH605" s="14"/>
    </row>
    <row r="606" spans="1:34" x14ac:dyDescent="0.2">
      <c r="A606" s="32">
        <f t="shared" si="58"/>
        <v>44248</v>
      </c>
      <c r="B606" s="26">
        <v>318</v>
      </c>
      <c r="C606" s="32">
        <f t="shared" si="59"/>
        <v>44129</v>
      </c>
      <c r="D606" s="29">
        <f t="shared" si="55"/>
        <v>1714249294.286967</v>
      </c>
      <c r="E606" s="26" t="s">
        <v>15</v>
      </c>
      <c r="F606" s="26"/>
      <c r="G606" s="33">
        <v>2.8500000000000001E-2</v>
      </c>
      <c r="H606" s="26" t="s">
        <v>5</v>
      </c>
      <c r="I606" s="62">
        <f t="shared" si="56"/>
        <v>48856104.887178563</v>
      </c>
      <c r="J606" s="64"/>
      <c r="K606" s="62">
        <f t="shared" si="57"/>
        <v>48856104.887178563</v>
      </c>
      <c r="M606" s="66">
        <f t="shared" si="60"/>
        <v>48856104.887178563</v>
      </c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F606" s="14"/>
      <c r="AG606" s="14"/>
      <c r="AH606" s="14"/>
    </row>
    <row r="607" spans="1:34" x14ac:dyDescent="0.2">
      <c r="A607" s="32">
        <f t="shared" si="58"/>
        <v>44249</v>
      </c>
      <c r="B607" s="26">
        <v>318</v>
      </c>
      <c r="C607" s="32">
        <f t="shared" si="59"/>
        <v>44130</v>
      </c>
      <c r="D607" s="29">
        <f t="shared" si="55"/>
        <v>1763105399.1741457</v>
      </c>
      <c r="E607" s="26" t="s">
        <v>15</v>
      </c>
      <c r="F607" s="26"/>
      <c r="G607" s="33">
        <v>2.8500000000000001E-2</v>
      </c>
      <c r="H607" s="26" t="s">
        <v>5</v>
      </c>
      <c r="I607" s="62">
        <f t="shared" si="56"/>
        <v>50248503.876463152</v>
      </c>
      <c r="J607" s="64"/>
      <c r="K607" s="62">
        <f t="shared" si="57"/>
        <v>50248503.876463152</v>
      </c>
      <c r="M607" s="66">
        <f t="shared" si="60"/>
        <v>50248503.876463152</v>
      </c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4"/>
      <c r="AD607" s="14"/>
      <c r="AE607" s="14"/>
      <c r="AF607" s="14"/>
      <c r="AG607" s="14"/>
      <c r="AH607" s="14"/>
    </row>
    <row r="608" spans="1:34" x14ac:dyDescent="0.2">
      <c r="A608" s="32">
        <f t="shared" si="58"/>
        <v>44250</v>
      </c>
      <c r="B608" s="26">
        <v>318</v>
      </c>
      <c r="C608" s="32">
        <f t="shared" si="59"/>
        <v>44131</v>
      </c>
      <c r="D608" s="29">
        <f t="shared" si="55"/>
        <v>1813353903.0506089</v>
      </c>
      <c r="E608" s="26" t="s">
        <v>15</v>
      </c>
      <c r="F608" s="26"/>
      <c r="G608" s="33">
        <v>2.8500000000000001E-2</v>
      </c>
      <c r="H608" s="26" t="s">
        <v>5</v>
      </c>
      <c r="I608" s="62">
        <f t="shared" si="56"/>
        <v>51680586.236942358</v>
      </c>
      <c r="J608" s="64"/>
      <c r="K608" s="62">
        <f t="shared" si="57"/>
        <v>51680586.236942358</v>
      </c>
      <c r="M608" s="66">
        <f t="shared" si="60"/>
        <v>51680586.236942358</v>
      </c>
      <c r="S608" s="14"/>
      <c r="T608" s="14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F608" s="14"/>
      <c r="AG608" s="14"/>
      <c r="AH608" s="14"/>
    </row>
    <row r="609" spans="1:34" x14ac:dyDescent="0.2">
      <c r="A609" s="32">
        <f t="shared" si="58"/>
        <v>44251</v>
      </c>
      <c r="B609" s="26">
        <v>318</v>
      </c>
      <c r="C609" s="32">
        <f t="shared" si="59"/>
        <v>44132</v>
      </c>
      <c r="D609" s="29">
        <f t="shared" si="55"/>
        <v>1865034489.2875512</v>
      </c>
      <c r="E609" s="26" t="s">
        <v>15</v>
      </c>
      <c r="F609" s="26"/>
      <c r="G609" s="33">
        <v>2.8500000000000001E-2</v>
      </c>
      <c r="H609" s="26" t="s">
        <v>5</v>
      </c>
      <c r="I609" s="62">
        <f t="shared" si="56"/>
        <v>53153482.944695212</v>
      </c>
      <c r="J609" s="64"/>
      <c r="K609" s="62">
        <f t="shared" si="57"/>
        <v>53153482.944695212</v>
      </c>
      <c r="M609" s="66">
        <f t="shared" si="60"/>
        <v>53153482.944695212</v>
      </c>
      <c r="S609" s="14"/>
      <c r="T609" s="14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F609" s="14"/>
      <c r="AG609" s="14"/>
      <c r="AH609" s="14"/>
    </row>
    <row r="610" spans="1:34" x14ac:dyDescent="0.2">
      <c r="A610" s="32">
        <f t="shared" si="58"/>
        <v>44252</v>
      </c>
      <c r="B610" s="26">
        <v>318</v>
      </c>
      <c r="C610" s="32">
        <f t="shared" si="59"/>
        <v>44133</v>
      </c>
      <c r="D610" s="29">
        <f t="shared" si="55"/>
        <v>1918187972.2322464</v>
      </c>
      <c r="E610" s="26" t="s">
        <v>15</v>
      </c>
      <c r="F610" s="26"/>
      <c r="G610" s="33">
        <v>2.8500000000000001E-2</v>
      </c>
      <c r="H610" s="26" t="s">
        <v>5</v>
      </c>
      <c r="I610" s="62">
        <f t="shared" si="56"/>
        <v>54668357.208619021</v>
      </c>
      <c r="J610" s="64"/>
      <c r="K610" s="62">
        <f t="shared" si="57"/>
        <v>54668357.208619021</v>
      </c>
      <c r="M610" s="66">
        <f t="shared" si="60"/>
        <v>54668357.208619021</v>
      </c>
      <c r="S610" s="14"/>
      <c r="T610" s="14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F610" s="14"/>
      <c r="AG610" s="14"/>
      <c r="AH610" s="14"/>
    </row>
    <row r="611" spans="1:34" x14ac:dyDescent="0.2">
      <c r="A611" s="32">
        <f t="shared" si="58"/>
        <v>44253</v>
      </c>
      <c r="B611" s="26">
        <v>318</v>
      </c>
      <c r="C611" s="32">
        <f t="shared" si="59"/>
        <v>44134</v>
      </c>
      <c r="D611" s="29">
        <f t="shared" si="55"/>
        <v>1972856329.4408655</v>
      </c>
      <c r="E611" s="26" t="s">
        <v>15</v>
      </c>
      <c r="F611" s="26"/>
      <c r="G611" s="33">
        <v>2.8500000000000001E-2</v>
      </c>
      <c r="H611" s="26" t="s">
        <v>5</v>
      </c>
      <c r="I611" s="62">
        <f t="shared" si="56"/>
        <v>56226405.38906467</v>
      </c>
      <c r="J611" s="64"/>
      <c r="K611" s="62">
        <f t="shared" si="57"/>
        <v>56226405.38906467</v>
      </c>
      <c r="M611" s="66">
        <f t="shared" si="60"/>
        <v>56226405.38906467</v>
      </c>
      <c r="S611" s="14"/>
      <c r="T611" s="14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F611" s="14"/>
      <c r="AG611" s="14"/>
      <c r="AH611" s="14"/>
    </row>
    <row r="612" spans="1:34" x14ac:dyDescent="0.2">
      <c r="A612" s="32">
        <f t="shared" si="58"/>
        <v>44254</v>
      </c>
      <c r="B612" s="26">
        <v>318</v>
      </c>
      <c r="C612" s="32">
        <f t="shared" si="59"/>
        <v>44135</v>
      </c>
      <c r="D612" s="29">
        <f t="shared" si="55"/>
        <v>2029082734.8299303</v>
      </c>
      <c r="E612" s="26" t="s">
        <v>15</v>
      </c>
      <c r="F612" s="26"/>
      <c r="G612" s="33">
        <v>2.8500000000000001E-2</v>
      </c>
      <c r="H612" s="26" t="s">
        <v>5</v>
      </c>
      <c r="I612" s="62">
        <f t="shared" si="56"/>
        <v>57828857.942653015</v>
      </c>
      <c r="J612" s="64"/>
      <c r="K612" s="62">
        <f t="shared" si="57"/>
        <v>57828857.942653015</v>
      </c>
      <c r="M612" s="66">
        <f t="shared" si="60"/>
        <v>57828857.942653015</v>
      </c>
      <c r="S612" s="14"/>
      <c r="T612" s="14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F612" s="14"/>
      <c r="AG612" s="14"/>
      <c r="AH612" s="14"/>
    </row>
    <row r="613" spans="1:34" x14ac:dyDescent="0.2">
      <c r="A613" s="32">
        <f t="shared" si="58"/>
        <v>44255</v>
      </c>
      <c r="B613" s="26">
        <v>318</v>
      </c>
      <c r="C613" s="32">
        <f t="shared" si="59"/>
        <v>44136</v>
      </c>
      <c r="D613" s="29">
        <f t="shared" si="55"/>
        <v>2086911592.7725832</v>
      </c>
      <c r="E613" s="26" t="s">
        <v>15</v>
      </c>
      <c r="F613" s="26"/>
      <c r="G613" s="33">
        <v>2.8500000000000001E-2</v>
      </c>
      <c r="H613" s="26" t="s">
        <v>5</v>
      </c>
      <c r="I613" s="62">
        <f t="shared" si="56"/>
        <v>59476980.394018628</v>
      </c>
      <c r="J613" s="64"/>
      <c r="K613" s="62">
        <f t="shared" si="57"/>
        <v>59476980.394018628</v>
      </c>
      <c r="M613" s="66">
        <f t="shared" si="60"/>
        <v>59476980.394018628</v>
      </c>
      <c r="S613" s="14"/>
      <c r="T613" s="14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F613" s="14"/>
      <c r="AG613" s="14"/>
      <c r="AH613" s="14"/>
    </row>
    <row r="614" spans="1:34" x14ac:dyDescent="0.2">
      <c r="A614" s="32">
        <f t="shared" si="58"/>
        <v>44256</v>
      </c>
      <c r="B614" s="26">
        <v>318</v>
      </c>
      <c r="C614" s="32">
        <f t="shared" si="59"/>
        <v>44137</v>
      </c>
      <c r="D614" s="29">
        <f t="shared" si="55"/>
        <v>2146388573.1666019</v>
      </c>
      <c r="E614" s="26" t="s">
        <v>15</v>
      </c>
      <c r="F614" s="26"/>
      <c r="G614" s="33">
        <v>2.8500000000000001E-2</v>
      </c>
      <c r="H614" s="26" t="s">
        <v>5</v>
      </c>
      <c r="I614" s="62">
        <f t="shared" si="56"/>
        <v>61172074.335248157</v>
      </c>
      <c r="J614" s="64"/>
      <c r="K614" s="62">
        <f t="shared" si="57"/>
        <v>61172074.335248157</v>
      </c>
      <c r="M614" s="66">
        <f t="shared" si="60"/>
        <v>61172074.335248157</v>
      </c>
      <c r="S614" s="14"/>
      <c r="T614" s="14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F614" s="14"/>
      <c r="AG614" s="14"/>
      <c r="AH614" s="14"/>
    </row>
    <row r="615" spans="1:34" x14ac:dyDescent="0.2">
      <c r="A615" s="32">
        <f t="shared" si="58"/>
        <v>44257</v>
      </c>
      <c r="B615" s="26">
        <v>318</v>
      </c>
      <c r="C615" s="32">
        <f t="shared" si="59"/>
        <v>44138</v>
      </c>
      <c r="D615" s="29">
        <f t="shared" si="55"/>
        <v>2207560647.5018501</v>
      </c>
      <c r="E615" s="26" t="s">
        <v>15</v>
      </c>
      <c r="F615" s="26"/>
      <c r="G615" s="33">
        <v>2.8500000000000001E-2</v>
      </c>
      <c r="H615" s="26" t="s">
        <v>5</v>
      </c>
      <c r="I615" s="62">
        <f t="shared" si="56"/>
        <v>62915478.453802735</v>
      </c>
      <c r="J615" s="64"/>
      <c r="K615" s="62">
        <f t="shared" si="57"/>
        <v>62915478.453802735</v>
      </c>
      <c r="M615" s="66">
        <f t="shared" si="60"/>
        <v>62915478.453802735</v>
      </c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4"/>
      <c r="AD615" s="14"/>
      <c r="AE615" s="14"/>
      <c r="AF615" s="14"/>
      <c r="AG615" s="14"/>
      <c r="AH615" s="14"/>
    </row>
    <row r="616" spans="1:34" x14ac:dyDescent="0.2">
      <c r="A616" s="32">
        <f t="shared" si="58"/>
        <v>44258</v>
      </c>
      <c r="B616" s="26">
        <v>318</v>
      </c>
      <c r="C616" s="32">
        <f t="shared" si="59"/>
        <v>44139</v>
      </c>
      <c r="D616" s="29">
        <f t="shared" si="55"/>
        <v>2270476125.9556527</v>
      </c>
      <c r="E616" s="26" t="s">
        <v>15</v>
      </c>
      <c r="F616" s="26"/>
      <c r="G616" s="33">
        <v>2.8500000000000001E-2</v>
      </c>
      <c r="H616" s="26" t="s">
        <v>5</v>
      </c>
      <c r="I616" s="62">
        <f t="shared" si="56"/>
        <v>64708569.589736104</v>
      </c>
      <c r="J616" s="64"/>
      <c r="K616" s="62">
        <f t="shared" si="57"/>
        <v>64708569.589736104</v>
      </c>
      <c r="M616" s="66">
        <f t="shared" si="60"/>
        <v>64708569.589736104</v>
      </c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F616" s="14"/>
      <c r="AG616" s="14"/>
      <c r="AH616" s="14"/>
    </row>
    <row r="617" spans="1:34" x14ac:dyDescent="0.2">
      <c r="A617" s="32">
        <f t="shared" si="58"/>
        <v>44259</v>
      </c>
      <c r="B617" s="26">
        <v>318</v>
      </c>
      <c r="C617" s="32">
        <f t="shared" si="59"/>
        <v>44140</v>
      </c>
      <c r="D617" s="29">
        <f t="shared" si="55"/>
        <v>2335184695.5453887</v>
      </c>
      <c r="E617" s="26" t="s">
        <v>15</v>
      </c>
      <c r="F617" s="26"/>
      <c r="G617" s="33">
        <v>2.8500000000000001E-2</v>
      </c>
      <c r="H617" s="26" t="s">
        <v>5</v>
      </c>
      <c r="I617" s="62">
        <f t="shared" si="56"/>
        <v>66552763.823043577</v>
      </c>
      <c r="J617" s="64"/>
      <c r="K617" s="62">
        <f t="shared" si="57"/>
        <v>66552763.823043577</v>
      </c>
      <c r="M617" s="66">
        <f t="shared" si="60"/>
        <v>66552763.823043577</v>
      </c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F617" s="14"/>
      <c r="AG617" s="14"/>
      <c r="AH617" s="14"/>
    </row>
    <row r="618" spans="1:34" x14ac:dyDescent="0.2">
      <c r="A618" s="32">
        <f t="shared" si="58"/>
        <v>44260</v>
      </c>
      <c r="B618" s="26">
        <v>318</v>
      </c>
      <c r="C618" s="32">
        <f t="shared" si="59"/>
        <v>44141</v>
      </c>
      <c r="D618" s="29">
        <f t="shared" si="55"/>
        <v>2401737459.368432</v>
      </c>
      <c r="E618" s="26" t="s">
        <v>15</v>
      </c>
      <c r="F618" s="26"/>
      <c r="G618" s="33">
        <v>2.8500000000000001E-2</v>
      </c>
      <c r="H618" s="26" t="s">
        <v>5</v>
      </c>
      <c r="I618" s="62">
        <f t="shared" si="56"/>
        <v>68449517.592000321</v>
      </c>
      <c r="J618" s="64"/>
      <c r="K618" s="62">
        <f t="shared" si="57"/>
        <v>68449517.592000321</v>
      </c>
      <c r="M618" s="66">
        <f t="shared" si="60"/>
        <v>68449517.592000321</v>
      </c>
      <c r="S618" s="14"/>
      <c r="T618" s="14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F618" s="14"/>
      <c r="AG618" s="14"/>
      <c r="AH618" s="14"/>
    </row>
    <row r="619" spans="1:34" x14ac:dyDescent="0.2">
      <c r="A619" s="32">
        <f t="shared" si="58"/>
        <v>44261</v>
      </c>
      <c r="B619" s="26">
        <v>318</v>
      </c>
      <c r="C619" s="32">
        <f t="shared" si="59"/>
        <v>44142</v>
      </c>
      <c r="D619" s="29">
        <f t="shared" si="55"/>
        <v>2470186976.9604325</v>
      </c>
      <c r="E619" s="26" t="s">
        <v>15</v>
      </c>
      <c r="F619" s="26"/>
      <c r="G619" s="33">
        <v>2.8500000000000001E-2</v>
      </c>
      <c r="H619" s="26" t="s">
        <v>5</v>
      </c>
      <c r="I619" s="62">
        <f t="shared" si="56"/>
        <v>70400328.84337233</v>
      </c>
      <c r="J619" s="64"/>
      <c r="K619" s="62">
        <f t="shared" si="57"/>
        <v>70400328.84337233</v>
      </c>
      <c r="M619" s="66">
        <f t="shared" si="60"/>
        <v>70400328.84337233</v>
      </c>
      <c r="S619" s="14"/>
      <c r="T619" s="14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F619" s="14"/>
      <c r="AG619" s="14"/>
      <c r="AH619" s="14"/>
    </row>
    <row r="620" spans="1:34" x14ac:dyDescent="0.2">
      <c r="A620" s="32">
        <f t="shared" si="58"/>
        <v>44262</v>
      </c>
      <c r="B620" s="26">
        <v>318</v>
      </c>
      <c r="C620" s="32">
        <f t="shared" si="59"/>
        <v>44143</v>
      </c>
      <c r="D620" s="29">
        <f t="shared" si="55"/>
        <v>2540587305.8038049</v>
      </c>
      <c r="E620" s="26" t="s">
        <v>15</v>
      </c>
      <c r="F620" s="26"/>
      <c r="G620" s="33">
        <v>2.8500000000000001E-2</v>
      </c>
      <c r="H620" s="26" t="s">
        <v>5</v>
      </c>
      <c r="I620" s="62">
        <f t="shared" si="56"/>
        <v>72406738.215408444</v>
      </c>
      <c r="J620" s="64"/>
      <c r="K620" s="62">
        <f t="shared" si="57"/>
        <v>72406738.215408444</v>
      </c>
      <c r="M620" s="66">
        <f t="shared" si="60"/>
        <v>72406738.215408444</v>
      </c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4"/>
      <c r="AH620" s="14"/>
    </row>
    <row r="621" spans="1:34" x14ac:dyDescent="0.2">
      <c r="A621" s="32">
        <f t="shared" si="58"/>
        <v>44263</v>
      </c>
      <c r="B621" s="26">
        <v>318</v>
      </c>
      <c r="C621" s="32">
        <f t="shared" si="59"/>
        <v>44144</v>
      </c>
      <c r="D621" s="29">
        <f t="shared" si="55"/>
        <v>2612994044.0192132</v>
      </c>
      <c r="E621" s="26" t="s">
        <v>15</v>
      </c>
      <c r="F621" s="26"/>
      <c r="G621" s="33">
        <v>2.8500000000000001E-2</v>
      </c>
      <c r="H621" s="26" t="s">
        <v>5</v>
      </c>
      <c r="I621" s="62">
        <f t="shared" si="56"/>
        <v>74470330.254547581</v>
      </c>
      <c r="J621" s="64"/>
      <c r="K621" s="62">
        <f t="shared" si="57"/>
        <v>74470330.254547581</v>
      </c>
      <c r="M621" s="66">
        <f t="shared" si="60"/>
        <v>74470330.254547581</v>
      </c>
      <c r="S621" s="14"/>
      <c r="T621" s="14"/>
      <c r="U621" s="14"/>
      <c r="V621" s="14"/>
      <c r="W621" s="14"/>
      <c r="X621" s="14"/>
      <c r="Y621" s="14"/>
      <c r="Z621" s="14"/>
      <c r="AA621" s="14"/>
      <c r="AB621" s="14"/>
      <c r="AC621" s="14"/>
      <c r="AD621" s="14"/>
      <c r="AE621" s="14"/>
      <c r="AF621" s="14"/>
      <c r="AG621" s="14"/>
      <c r="AH621" s="14"/>
    </row>
    <row r="622" spans="1:34" x14ac:dyDescent="0.2">
      <c r="A622" s="32">
        <f t="shared" si="58"/>
        <v>44264</v>
      </c>
      <c r="B622" s="26">
        <v>318</v>
      </c>
      <c r="C622" s="32">
        <f t="shared" si="59"/>
        <v>44145</v>
      </c>
      <c r="D622" s="29">
        <f t="shared" si="55"/>
        <v>2687464374.2737608</v>
      </c>
      <c r="E622" s="26" t="s">
        <v>15</v>
      </c>
      <c r="F622" s="26"/>
      <c r="G622" s="33">
        <v>2.8500000000000001E-2</v>
      </c>
      <c r="H622" s="26" t="s">
        <v>5</v>
      </c>
      <c r="I622" s="62">
        <f t="shared" si="56"/>
        <v>76592734.666802183</v>
      </c>
      <c r="J622" s="64"/>
      <c r="K622" s="62">
        <f t="shared" si="57"/>
        <v>76592734.666802183</v>
      </c>
      <c r="M622" s="66">
        <f t="shared" si="60"/>
        <v>76592734.666802183</v>
      </c>
      <c r="S622" s="14"/>
      <c r="T622" s="14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F622" s="14"/>
      <c r="AG622" s="14"/>
      <c r="AH622" s="14"/>
    </row>
    <row r="623" spans="1:34" x14ac:dyDescent="0.2">
      <c r="A623" s="32">
        <f t="shared" si="58"/>
        <v>44265</v>
      </c>
      <c r="B623" s="26">
        <v>318</v>
      </c>
      <c r="C623" s="32">
        <f t="shared" si="59"/>
        <v>44146</v>
      </c>
      <c r="D623" s="29">
        <f t="shared" si="55"/>
        <v>2764057108.9405632</v>
      </c>
      <c r="E623" s="26" t="s">
        <v>15</v>
      </c>
      <c r="F623" s="26"/>
      <c r="G623" s="33">
        <v>2.8500000000000001E-2</v>
      </c>
      <c r="H623" s="26" t="s">
        <v>5</v>
      </c>
      <c r="I623" s="62">
        <f t="shared" si="56"/>
        <v>78775627.604806051</v>
      </c>
      <c r="J623" s="64"/>
      <c r="K623" s="62">
        <f t="shared" si="57"/>
        <v>78775627.604806051</v>
      </c>
      <c r="M623" s="66">
        <f t="shared" si="60"/>
        <v>78775627.604806051</v>
      </c>
      <c r="S623" s="14"/>
      <c r="T623" s="14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F623" s="14"/>
      <c r="AG623" s="14"/>
      <c r="AH623" s="14"/>
    </row>
    <row r="624" spans="1:34" x14ac:dyDescent="0.2">
      <c r="A624" s="32">
        <f t="shared" si="58"/>
        <v>44266</v>
      </c>
      <c r="B624" s="26">
        <v>318</v>
      </c>
      <c r="C624" s="32">
        <f t="shared" si="59"/>
        <v>44147</v>
      </c>
      <c r="D624" s="29">
        <f t="shared" si="55"/>
        <v>2842832736.5453691</v>
      </c>
      <c r="E624" s="26" t="s">
        <v>15</v>
      </c>
      <c r="F624" s="26"/>
      <c r="G624" s="33">
        <v>2.8500000000000001E-2</v>
      </c>
      <c r="H624" s="26" t="s">
        <v>5</v>
      </c>
      <c r="I624" s="62">
        <f t="shared" si="56"/>
        <v>81020732.991543025</v>
      </c>
      <c r="J624" s="64"/>
      <c r="K624" s="62">
        <f t="shared" si="57"/>
        <v>81020732.991543025</v>
      </c>
      <c r="M624" s="66">
        <f t="shared" si="60"/>
        <v>81020732.991543025</v>
      </c>
      <c r="S624" s="14"/>
      <c r="T624" s="14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F624" s="14"/>
      <c r="AG624" s="14"/>
      <c r="AH624" s="14"/>
    </row>
    <row r="625" spans="1:34" x14ac:dyDescent="0.2">
      <c r="A625" s="32">
        <f t="shared" si="58"/>
        <v>44267</v>
      </c>
      <c r="B625" s="26">
        <v>318</v>
      </c>
      <c r="C625" s="32">
        <f t="shared" si="59"/>
        <v>44148</v>
      </c>
      <c r="D625" s="29">
        <f t="shared" si="55"/>
        <v>2923853469.536912</v>
      </c>
      <c r="E625" s="26" t="s">
        <v>15</v>
      </c>
      <c r="F625" s="26"/>
      <c r="G625" s="33">
        <v>2.8500000000000001E-2</v>
      </c>
      <c r="H625" s="26" t="s">
        <v>5</v>
      </c>
      <c r="I625" s="62">
        <f t="shared" si="56"/>
        <v>83329823.881801993</v>
      </c>
      <c r="J625" s="64"/>
      <c r="K625" s="62">
        <f t="shared" si="57"/>
        <v>83329823.881801993</v>
      </c>
      <c r="M625" s="66">
        <f t="shared" si="60"/>
        <v>83329823.881801993</v>
      </c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4"/>
      <c r="AD625" s="14"/>
      <c r="AE625" s="14"/>
      <c r="AF625" s="14"/>
      <c r="AG625" s="14"/>
      <c r="AH625" s="14"/>
    </row>
    <row r="626" spans="1:34" x14ac:dyDescent="0.2">
      <c r="A626" s="32">
        <f t="shared" si="58"/>
        <v>44268</v>
      </c>
      <c r="B626" s="26">
        <v>318</v>
      </c>
      <c r="C626" s="32">
        <f t="shared" si="59"/>
        <v>44149</v>
      </c>
      <c r="D626" s="29">
        <f t="shared" si="55"/>
        <v>3007183293.418714</v>
      </c>
      <c r="E626" s="26" t="s">
        <v>15</v>
      </c>
      <c r="F626" s="26"/>
      <c r="G626" s="33">
        <v>2.8500000000000001E-2</v>
      </c>
      <c r="H626" s="26" t="s">
        <v>5</v>
      </c>
      <c r="I626" s="62">
        <f t="shared" si="56"/>
        <v>85704723.862433359</v>
      </c>
      <c r="J626" s="64"/>
      <c r="K626" s="62">
        <f t="shared" si="57"/>
        <v>85704723.862433359</v>
      </c>
      <c r="M626" s="66">
        <f t="shared" si="60"/>
        <v>85704723.862433359</v>
      </c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F626" s="14"/>
      <c r="AG626" s="14"/>
      <c r="AH626" s="14"/>
    </row>
    <row r="627" spans="1:34" x14ac:dyDescent="0.2">
      <c r="A627" s="32">
        <f t="shared" si="58"/>
        <v>44269</v>
      </c>
      <c r="B627" s="26">
        <v>318</v>
      </c>
      <c r="C627" s="32">
        <f t="shared" si="59"/>
        <v>44150</v>
      </c>
      <c r="D627" s="29">
        <f t="shared" si="55"/>
        <v>3092888017.2811475</v>
      </c>
      <c r="E627" s="26" t="s">
        <v>15</v>
      </c>
      <c r="F627" s="26"/>
      <c r="G627" s="33">
        <v>2.8500000000000001E-2</v>
      </c>
      <c r="H627" s="26" t="s">
        <v>5</v>
      </c>
      <c r="I627" s="62">
        <f t="shared" si="56"/>
        <v>88147308.492512703</v>
      </c>
      <c r="J627" s="64"/>
      <c r="K627" s="62">
        <f t="shared" si="57"/>
        <v>88147308.492512703</v>
      </c>
      <c r="M627" s="66">
        <f t="shared" si="60"/>
        <v>88147308.492512703</v>
      </c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4"/>
      <c r="AD627" s="14"/>
      <c r="AE627" s="14"/>
      <c r="AF627" s="14"/>
      <c r="AG627" s="14"/>
      <c r="AH627" s="14"/>
    </row>
    <row r="628" spans="1:34" x14ac:dyDescent="0.2">
      <c r="A628" s="32">
        <f t="shared" si="58"/>
        <v>44270</v>
      </c>
      <c r="B628" s="26">
        <v>318</v>
      </c>
      <c r="C628" s="32">
        <f t="shared" si="59"/>
        <v>44151</v>
      </c>
      <c r="D628" s="29">
        <f t="shared" si="55"/>
        <v>3181035325.7736602</v>
      </c>
      <c r="E628" s="26" t="s">
        <v>15</v>
      </c>
      <c r="F628" s="26"/>
      <c r="G628" s="33">
        <v>2.8500000000000001E-2</v>
      </c>
      <c r="H628" s="26" t="s">
        <v>5</v>
      </c>
      <c r="I628" s="62">
        <f t="shared" si="56"/>
        <v>90659506.784549326</v>
      </c>
      <c r="J628" s="64"/>
      <c r="K628" s="62">
        <f t="shared" si="57"/>
        <v>90659506.784549326</v>
      </c>
      <c r="M628" s="66">
        <f t="shared" si="60"/>
        <v>90659506.784549326</v>
      </c>
      <c r="S628" s="14"/>
      <c r="T628" s="14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F628" s="14"/>
      <c r="AG628" s="14"/>
      <c r="AH628" s="14"/>
    </row>
    <row r="629" spans="1:34" x14ac:dyDescent="0.2">
      <c r="A629" s="32">
        <f t="shared" si="58"/>
        <v>44271</v>
      </c>
      <c r="B629" s="26">
        <v>318</v>
      </c>
      <c r="C629" s="32">
        <f t="shared" si="59"/>
        <v>44152</v>
      </c>
      <c r="D629" s="29">
        <f t="shared" si="55"/>
        <v>3271694832.5582094</v>
      </c>
      <c r="E629" s="26" t="s">
        <v>15</v>
      </c>
      <c r="F629" s="26"/>
      <c r="G629" s="33">
        <v>2.8500000000000001E-2</v>
      </c>
      <c r="H629" s="26" t="s">
        <v>5</v>
      </c>
      <c r="I629" s="62">
        <f t="shared" si="56"/>
        <v>93243302.727908969</v>
      </c>
      <c r="J629" s="64"/>
      <c r="K629" s="62">
        <f t="shared" si="57"/>
        <v>93243302.727908969</v>
      </c>
      <c r="M629" s="66">
        <f t="shared" si="60"/>
        <v>93243302.727908969</v>
      </c>
      <c r="S629" s="14"/>
      <c r="T629" s="14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F629" s="14"/>
      <c r="AG629" s="14"/>
      <c r="AH629" s="14"/>
    </row>
    <row r="630" spans="1:34" x14ac:dyDescent="0.2">
      <c r="A630" s="32">
        <f t="shared" si="58"/>
        <v>44272</v>
      </c>
      <c r="B630" s="26">
        <v>318</v>
      </c>
      <c r="C630" s="32">
        <f t="shared" si="59"/>
        <v>44153</v>
      </c>
      <c r="D630" s="29">
        <f t="shared" si="55"/>
        <v>3364938135.2861185</v>
      </c>
      <c r="E630" s="26" t="s">
        <v>15</v>
      </c>
      <c r="F630" s="26"/>
      <c r="G630" s="33">
        <v>2.8500000000000001E-2</v>
      </c>
      <c r="H630" s="26" t="s">
        <v>5</v>
      </c>
      <c r="I630" s="62">
        <f t="shared" si="56"/>
        <v>95900736.855654374</v>
      </c>
      <c r="J630" s="64"/>
      <c r="K630" s="62">
        <f t="shared" si="57"/>
        <v>95900736.855654374</v>
      </c>
      <c r="M630" s="66">
        <f t="shared" si="60"/>
        <v>95900736.855654374</v>
      </c>
      <c r="S630" s="14"/>
      <c r="T630" s="14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F630" s="14"/>
      <c r="AG630" s="14"/>
      <c r="AH630" s="14"/>
    </row>
    <row r="631" spans="1:34" x14ac:dyDescent="0.2">
      <c r="A631" s="32">
        <f t="shared" si="58"/>
        <v>44273</v>
      </c>
      <c r="B631" s="26">
        <v>318</v>
      </c>
      <c r="C631" s="32">
        <f t="shared" si="59"/>
        <v>44154</v>
      </c>
      <c r="D631" s="29">
        <f t="shared" si="55"/>
        <v>3460838872.1417727</v>
      </c>
      <c r="E631" s="26" t="s">
        <v>15</v>
      </c>
      <c r="F631" s="26"/>
      <c r="G631" s="33">
        <v>2.8500000000000001E-2</v>
      </c>
      <c r="H631" s="26" t="s">
        <v>5</v>
      </c>
      <c r="I631" s="62">
        <f t="shared" si="56"/>
        <v>98633907.856040522</v>
      </c>
      <c r="J631" s="64"/>
      <c r="K631" s="62">
        <f t="shared" si="57"/>
        <v>98633907.856040522</v>
      </c>
      <c r="M631" s="66">
        <f t="shared" si="60"/>
        <v>98633907.856040522</v>
      </c>
      <c r="S631" s="14"/>
      <c r="T631" s="14"/>
      <c r="U631" s="14"/>
      <c r="V631" s="14"/>
      <c r="W631" s="14"/>
      <c r="X631" s="14"/>
      <c r="Y631" s="14"/>
      <c r="Z631" s="14"/>
      <c r="AA631" s="14"/>
      <c r="AB631" s="14"/>
      <c r="AC631" s="14"/>
      <c r="AD631" s="14"/>
      <c r="AE631" s="14"/>
      <c r="AF631" s="14"/>
      <c r="AG631" s="14"/>
      <c r="AH631" s="14"/>
    </row>
    <row r="632" spans="1:34" x14ac:dyDescent="0.2">
      <c r="A632" s="32">
        <f t="shared" si="58"/>
        <v>44274</v>
      </c>
      <c r="B632" s="26">
        <v>318</v>
      </c>
      <c r="C632" s="32">
        <f t="shared" si="59"/>
        <v>44155</v>
      </c>
      <c r="D632" s="29">
        <f t="shared" si="55"/>
        <v>3559472779.9978132</v>
      </c>
      <c r="E632" s="26" t="s">
        <v>15</v>
      </c>
      <c r="F632" s="26"/>
      <c r="G632" s="33">
        <v>2.8500000000000001E-2</v>
      </c>
      <c r="H632" s="26" t="s">
        <v>5</v>
      </c>
      <c r="I632" s="62">
        <f t="shared" si="56"/>
        <v>101444974.22993769</v>
      </c>
      <c r="J632" s="64"/>
      <c r="K632" s="62">
        <f t="shared" si="57"/>
        <v>101444974.22993769</v>
      </c>
      <c r="M632" s="66">
        <f t="shared" si="60"/>
        <v>101444974.22993769</v>
      </c>
      <c r="S632" s="14"/>
      <c r="T632" s="14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F632" s="14"/>
      <c r="AG632" s="14"/>
      <c r="AH632" s="14"/>
    </row>
    <row r="633" spans="1:34" x14ac:dyDescent="0.2">
      <c r="A633" s="32">
        <f t="shared" si="58"/>
        <v>44275</v>
      </c>
      <c r="B633" s="26">
        <v>318</v>
      </c>
      <c r="C633" s="32">
        <f t="shared" si="59"/>
        <v>44156</v>
      </c>
      <c r="D633" s="29">
        <f t="shared" si="55"/>
        <v>3660917754.2277508</v>
      </c>
      <c r="E633" s="26" t="s">
        <v>15</v>
      </c>
      <c r="F633" s="26"/>
      <c r="G633" s="33">
        <v>2.8500000000000001E-2</v>
      </c>
      <c r="H633" s="26" t="s">
        <v>5</v>
      </c>
      <c r="I633" s="62">
        <f t="shared" si="56"/>
        <v>104336155.99549089</v>
      </c>
      <c r="J633" s="64"/>
      <c r="K633" s="62">
        <f t="shared" si="57"/>
        <v>104336155.99549089</v>
      </c>
      <c r="M633" s="66">
        <f t="shared" si="60"/>
        <v>104336155.99549089</v>
      </c>
      <c r="S633" s="14"/>
      <c r="T633" s="14"/>
      <c r="U633" s="14"/>
      <c r="V633" s="14"/>
      <c r="W633" s="14"/>
      <c r="X633" s="14"/>
      <c r="Y633" s="14"/>
      <c r="Z633" s="14"/>
      <c r="AA633" s="14"/>
      <c r="AB633" s="14"/>
      <c r="AC633" s="14"/>
      <c r="AD633" s="14"/>
      <c r="AE633" s="14"/>
      <c r="AF633" s="14"/>
      <c r="AG633" s="14"/>
      <c r="AH633" s="14"/>
    </row>
    <row r="634" spans="1:34" x14ac:dyDescent="0.2">
      <c r="A634" s="32">
        <f t="shared" si="58"/>
        <v>44276</v>
      </c>
      <c r="B634" s="26">
        <v>318</v>
      </c>
      <c r="C634" s="32">
        <f t="shared" si="59"/>
        <v>44157</v>
      </c>
      <c r="D634" s="29">
        <f t="shared" si="55"/>
        <v>3765253910.2232418</v>
      </c>
      <c r="E634" s="26" t="s">
        <v>15</v>
      </c>
      <c r="F634" s="26"/>
      <c r="G634" s="33">
        <v>2.8500000000000001E-2</v>
      </c>
      <c r="H634" s="26" t="s">
        <v>5</v>
      </c>
      <c r="I634" s="62">
        <f t="shared" si="56"/>
        <v>107309736.4413624</v>
      </c>
      <c r="J634" s="64"/>
      <c r="K634" s="62">
        <f t="shared" si="57"/>
        <v>107309736.4413624</v>
      </c>
      <c r="M634" s="66">
        <f t="shared" si="60"/>
        <v>107309736.4413624</v>
      </c>
      <c r="S634" s="14"/>
      <c r="T634" s="14"/>
      <c r="U634" s="14"/>
      <c r="V634" s="14"/>
      <c r="W634" s="14"/>
      <c r="X634" s="14"/>
      <c r="Y634" s="14"/>
      <c r="Z634" s="14"/>
      <c r="AA634" s="14"/>
      <c r="AB634" s="14"/>
      <c r="AC634" s="14"/>
      <c r="AD634" s="14"/>
      <c r="AE634" s="14"/>
      <c r="AF634" s="14"/>
      <c r="AG634" s="14"/>
      <c r="AH634" s="14"/>
    </row>
    <row r="635" spans="1:34" x14ac:dyDescent="0.2">
      <c r="A635" s="32">
        <f t="shared" si="58"/>
        <v>44277</v>
      </c>
      <c r="B635" s="26">
        <v>318</v>
      </c>
      <c r="C635" s="32">
        <f t="shared" si="59"/>
        <v>44158</v>
      </c>
      <c r="D635" s="29">
        <f t="shared" si="55"/>
        <v>3872563646.6646042</v>
      </c>
      <c r="E635" s="26" t="s">
        <v>15</v>
      </c>
      <c r="F635" s="26"/>
      <c r="G635" s="33">
        <v>2.8500000000000001E-2</v>
      </c>
      <c r="H635" s="26" t="s">
        <v>5</v>
      </c>
      <c r="I635" s="62">
        <f t="shared" si="56"/>
        <v>110368063.92994122</v>
      </c>
      <c r="J635" s="64"/>
      <c r="K635" s="62">
        <f t="shared" si="57"/>
        <v>110368063.92994122</v>
      </c>
      <c r="M635" s="66">
        <f t="shared" si="60"/>
        <v>110368063.92994122</v>
      </c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4"/>
      <c r="AD635" s="14"/>
      <c r="AE635" s="14"/>
      <c r="AF635" s="14"/>
      <c r="AG635" s="14"/>
      <c r="AH635" s="14"/>
    </row>
    <row r="636" spans="1:34" x14ac:dyDescent="0.2">
      <c r="A636" s="32">
        <f t="shared" si="58"/>
        <v>44278</v>
      </c>
      <c r="B636" s="26">
        <v>318</v>
      </c>
      <c r="C636" s="32">
        <f t="shared" si="59"/>
        <v>44159</v>
      </c>
      <c r="D636" s="29">
        <f t="shared" si="55"/>
        <v>3982931710.5945454</v>
      </c>
      <c r="E636" s="26" t="s">
        <v>15</v>
      </c>
      <c r="F636" s="26"/>
      <c r="G636" s="33">
        <v>2.8500000000000001E-2</v>
      </c>
      <c r="H636" s="26" t="s">
        <v>5</v>
      </c>
      <c r="I636" s="62">
        <f t="shared" si="56"/>
        <v>113513553.75194454</v>
      </c>
      <c r="J636" s="64"/>
      <c r="K636" s="62">
        <f t="shared" si="57"/>
        <v>113513553.75194454</v>
      </c>
      <c r="M636" s="66">
        <f t="shared" si="60"/>
        <v>113513553.75194454</v>
      </c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F636" s="14"/>
      <c r="AG636" s="14"/>
      <c r="AH636" s="14"/>
    </row>
    <row r="637" spans="1:34" x14ac:dyDescent="0.2">
      <c r="A637" s="32">
        <f t="shared" si="58"/>
        <v>44279</v>
      </c>
      <c r="B637" s="26">
        <v>318</v>
      </c>
      <c r="C637" s="32">
        <f t="shared" si="59"/>
        <v>44160</v>
      </c>
      <c r="D637" s="29">
        <f t="shared" si="55"/>
        <v>4096445264.3464899</v>
      </c>
      <c r="E637" s="26" t="s">
        <v>15</v>
      </c>
      <c r="F637" s="26"/>
      <c r="G637" s="33">
        <v>2.8500000000000001E-2</v>
      </c>
      <c r="H637" s="26" t="s">
        <v>5</v>
      </c>
      <c r="I637" s="62">
        <f t="shared" si="56"/>
        <v>116748690.03387497</v>
      </c>
      <c r="J637" s="64"/>
      <c r="K637" s="62">
        <f t="shared" si="57"/>
        <v>116748690.03387497</v>
      </c>
      <c r="M637" s="66">
        <f t="shared" si="60"/>
        <v>116748690.03387497</v>
      </c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F637" s="14"/>
      <c r="AG637" s="14"/>
      <c r="AH637" s="14"/>
    </row>
    <row r="638" spans="1:34" x14ac:dyDescent="0.2">
      <c r="A638" s="32">
        <f t="shared" si="58"/>
        <v>44280</v>
      </c>
      <c r="B638" s="26">
        <v>318</v>
      </c>
      <c r="C638" s="32">
        <f t="shared" si="59"/>
        <v>44161</v>
      </c>
      <c r="D638" s="29">
        <f t="shared" si="55"/>
        <v>4213193954.3803649</v>
      </c>
      <c r="E638" s="26" t="s">
        <v>15</v>
      </c>
      <c r="F638" s="26"/>
      <c r="G638" s="33">
        <v>2.8500000000000001E-2</v>
      </c>
      <c r="H638" s="26" t="s">
        <v>5</v>
      </c>
      <c r="I638" s="62">
        <f t="shared" si="56"/>
        <v>120076027.6998404</v>
      </c>
      <c r="J638" s="64"/>
      <c r="K638" s="62">
        <f t="shared" si="57"/>
        <v>120076027.6998404</v>
      </c>
      <c r="M638" s="66">
        <f t="shared" si="60"/>
        <v>120076027.6998404</v>
      </c>
      <c r="S638" s="14"/>
      <c r="T638" s="14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F638" s="14"/>
      <c r="AG638" s="14"/>
      <c r="AH638" s="14"/>
    </row>
    <row r="639" spans="1:34" x14ac:dyDescent="0.2">
      <c r="A639" s="32">
        <f t="shared" si="58"/>
        <v>44281</v>
      </c>
      <c r="B639" s="26">
        <v>318</v>
      </c>
      <c r="C639" s="32">
        <f t="shared" si="59"/>
        <v>44162</v>
      </c>
      <c r="D639" s="29">
        <f t="shared" si="55"/>
        <v>4333269982.080205</v>
      </c>
      <c r="E639" s="26" t="s">
        <v>15</v>
      </c>
      <c r="F639" s="26"/>
      <c r="G639" s="33">
        <v>2.8500000000000001E-2</v>
      </c>
      <c r="H639" s="26" t="s">
        <v>5</v>
      </c>
      <c r="I639" s="62">
        <f t="shared" si="56"/>
        <v>123498194.48928584</v>
      </c>
      <c r="J639" s="64"/>
      <c r="K639" s="62">
        <f t="shared" si="57"/>
        <v>123498194.48928584</v>
      </c>
      <c r="M639" s="66">
        <f t="shared" si="60"/>
        <v>123498194.48928584</v>
      </c>
      <c r="S639" s="14"/>
      <c r="T639" s="14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F639" s="14"/>
      <c r="AG639" s="14"/>
      <c r="AH639" s="14"/>
    </row>
    <row r="640" spans="1:34" x14ac:dyDescent="0.2">
      <c r="A640" s="32">
        <f t="shared" si="58"/>
        <v>44282</v>
      </c>
      <c r="B640" s="26">
        <v>318</v>
      </c>
      <c r="C640" s="32">
        <f t="shared" si="59"/>
        <v>44163</v>
      </c>
      <c r="D640" s="29">
        <f t="shared" si="55"/>
        <v>4456768176.5694904</v>
      </c>
      <c r="E640" s="26" t="s">
        <v>15</v>
      </c>
      <c r="F640" s="26"/>
      <c r="G640" s="33">
        <v>2.8500000000000001E-2</v>
      </c>
      <c r="H640" s="26" t="s">
        <v>5</v>
      </c>
      <c r="I640" s="62">
        <f t="shared" si="56"/>
        <v>127017893.03223048</v>
      </c>
      <c r="J640" s="64"/>
      <c r="K640" s="62">
        <f t="shared" si="57"/>
        <v>127017893.03223048</v>
      </c>
      <c r="M640" s="66">
        <f t="shared" si="60"/>
        <v>127017893.03223048</v>
      </c>
      <c r="S640" s="14"/>
      <c r="T640" s="14"/>
      <c r="U640" s="14"/>
      <c r="V640" s="14"/>
      <c r="W640" s="14"/>
      <c r="X640" s="14"/>
      <c r="Y640" s="14"/>
      <c r="Z640" s="14"/>
      <c r="AA640" s="14"/>
      <c r="AB640" s="14"/>
      <c r="AC640" s="14"/>
      <c r="AD640" s="14"/>
      <c r="AE640" s="14"/>
      <c r="AF640" s="14"/>
      <c r="AG640" s="14"/>
      <c r="AH640" s="14"/>
    </row>
    <row r="641" spans="1:34" x14ac:dyDescent="0.2">
      <c r="A641" s="32">
        <f t="shared" si="58"/>
        <v>44283</v>
      </c>
      <c r="B641" s="26">
        <v>318</v>
      </c>
      <c r="C641" s="32">
        <f t="shared" si="59"/>
        <v>44164</v>
      </c>
      <c r="D641" s="29">
        <f t="shared" si="55"/>
        <v>4583786069.6017208</v>
      </c>
      <c r="E641" s="26" t="s">
        <v>15</v>
      </c>
      <c r="F641" s="26"/>
      <c r="G641" s="33">
        <v>2.8500000000000001E-2</v>
      </c>
      <c r="H641" s="26" t="s">
        <v>5</v>
      </c>
      <c r="I641" s="62">
        <f t="shared" si="56"/>
        <v>130637902.98364905</v>
      </c>
      <c r="J641" s="64"/>
      <c r="K641" s="62">
        <f t="shared" si="57"/>
        <v>130637902.98364905</v>
      </c>
      <c r="M641" s="66">
        <f t="shared" si="60"/>
        <v>130637902.98364905</v>
      </c>
      <c r="S641" s="14"/>
      <c r="T641" s="14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F641" s="14"/>
      <c r="AG641" s="14"/>
      <c r="AH641" s="14"/>
    </row>
    <row r="642" spans="1:34" x14ac:dyDescent="0.2">
      <c r="A642" s="32">
        <f t="shared" si="58"/>
        <v>44284</v>
      </c>
      <c r="B642" s="26">
        <v>318</v>
      </c>
      <c r="C642" s="32">
        <f t="shared" si="59"/>
        <v>44165</v>
      </c>
      <c r="D642" s="29">
        <f t="shared" si="55"/>
        <v>4714423972.5853701</v>
      </c>
      <c r="E642" s="26" t="s">
        <v>15</v>
      </c>
      <c r="F642" s="26"/>
      <c r="G642" s="33">
        <v>2.8500000000000001E-2</v>
      </c>
      <c r="H642" s="26" t="s">
        <v>5</v>
      </c>
      <c r="I642" s="62">
        <f t="shared" si="56"/>
        <v>134361083.21868306</v>
      </c>
      <c r="J642" s="64"/>
      <c r="K642" s="62">
        <f t="shared" si="57"/>
        <v>134361083.21868306</v>
      </c>
      <c r="M642" s="66">
        <f t="shared" si="60"/>
        <v>134361083.21868306</v>
      </c>
      <c r="S642" s="14"/>
      <c r="T642" s="14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F642" s="14"/>
      <c r="AG642" s="14"/>
      <c r="AH642" s="14"/>
    </row>
    <row r="643" spans="1:34" x14ac:dyDescent="0.2">
      <c r="A643" s="32">
        <f t="shared" si="58"/>
        <v>44285</v>
      </c>
      <c r="B643" s="26">
        <v>318</v>
      </c>
      <c r="C643" s="32">
        <f t="shared" si="59"/>
        <v>44166</v>
      </c>
      <c r="D643" s="29">
        <f t="shared" ref="D643:D706" si="61">D642+M642+P642-N642</f>
        <v>4848785055.8040533</v>
      </c>
      <c r="E643" s="26" t="s">
        <v>15</v>
      </c>
      <c r="F643" s="26"/>
      <c r="G643" s="33">
        <v>2.8500000000000001E-2</v>
      </c>
      <c r="H643" s="26" t="s">
        <v>5</v>
      </c>
      <c r="I643" s="62">
        <f t="shared" ref="I643:I706" si="62">(D643*G643)</f>
        <v>138190374.09041554</v>
      </c>
      <c r="J643" s="64"/>
      <c r="K643" s="62">
        <f t="shared" ref="K643:K706" si="63">(K642-M642)+I643-O642</f>
        <v>138190374.09041554</v>
      </c>
      <c r="M643" s="66">
        <f t="shared" si="60"/>
        <v>138190374.09041554</v>
      </c>
      <c r="S643" s="14"/>
      <c r="T643" s="14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F643" s="14"/>
      <c r="AG643" s="14"/>
      <c r="AH643" s="14"/>
    </row>
    <row r="644" spans="1:34" x14ac:dyDescent="0.2">
      <c r="A644" s="32">
        <f t="shared" si="58"/>
        <v>44286</v>
      </c>
      <c r="B644" s="26">
        <v>318</v>
      </c>
      <c r="C644" s="32">
        <f t="shared" si="59"/>
        <v>44167</v>
      </c>
      <c r="D644" s="29">
        <f t="shared" si="61"/>
        <v>4986975429.8944693</v>
      </c>
      <c r="E644" s="26" t="s">
        <v>15</v>
      </c>
      <c r="F644" s="26"/>
      <c r="G644" s="33">
        <v>2.8500000000000001E-2</v>
      </c>
      <c r="H644" s="26" t="s">
        <v>5</v>
      </c>
      <c r="I644" s="62">
        <f t="shared" si="62"/>
        <v>142128799.75199237</v>
      </c>
      <c r="J644" s="64"/>
      <c r="K644" s="62">
        <f t="shared" si="63"/>
        <v>142128799.75199237</v>
      </c>
      <c r="M644" s="66">
        <f t="shared" si="60"/>
        <v>142128799.75199237</v>
      </c>
      <c r="S644" s="14"/>
      <c r="T644" s="14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F644" s="14"/>
      <c r="AG644" s="14"/>
      <c r="AH644" s="14"/>
    </row>
    <row r="645" spans="1:34" x14ac:dyDescent="0.2">
      <c r="A645" s="32">
        <f t="shared" si="58"/>
        <v>44287</v>
      </c>
      <c r="B645" s="26">
        <v>318</v>
      </c>
      <c r="C645" s="32">
        <f t="shared" si="59"/>
        <v>44168</v>
      </c>
      <c r="D645" s="29">
        <f t="shared" si="61"/>
        <v>5129104229.6464615</v>
      </c>
      <c r="E645" s="26" t="s">
        <v>15</v>
      </c>
      <c r="F645" s="26"/>
      <c r="G645" s="33">
        <v>2.8500000000000001E-2</v>
      </c>
      <c r="H645" s="26" t="s">
        <v>5</v>
      </c>
      <c r="I645" s="62">
        <f t="shared" si="62"/>
        <v>146179470.54492417</v>
      </c>
      <c r="J645" s="64"/>
      <c r="K645" s="62">
        <f t="shared" si="63"/>
        <v>146179470.54492417</v>
      </c>
      <c r="M645" s="66">
        <f t="shared" si="60"/>
        <v>146179470.54492417</v>
      </c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F645" s="14"/>
      <c r="AG645" s="14"/>
      <c r="AH645" s="14"/>
    </row>
    <row r="646" spans="1:34" x14ac:dyDescent="0.2">
      <c r="A646" s="32">
        <f t="shared" si="58"/>
        <v>44288</v>
      </c>
      <c r="B646" s="26">
        <v>318</v>
      </c>
      <c r="C646" s="32">
        <f t="shared" si="59"/>
        <v>44169</v>
      </c>
      <c r="D646" s="29">
        <f t="shared" si="61"/>
        <v>5275283700.1913853</v>
      </c>
      <c r="E646" s="26" t="s">
        <v>15</v>
      </c>
      <c r="F646" s="26"/>
      <c r="G646" s="33">
        <v>2.8500000000000001E-2</v>
      </c>
      <c r="H646" s="26" t="s">
        <v>5</v>
      </c>
      <c r="I646" s="62">
        <f t="shared" si="62"/>
        <v>150345585.4554545</v>
      </c>
      <c r="J646" s="64"/>
      <c r="K646" s="62">
        <f t="shared" si="63"/>
        <v>150345585.4554545</v>
      </c>
      <c r="M646" s="66">
        <f t="shared" si="60"/>
        <v>150345585.4554545</v>
      </c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4"/>
      <c r="AD646" s="14"/>
      <c r="AE646" s="14"/>
      <c r="AF646" s="14"/>
      <c r="AG646" s="14"/>
      <c r="AH646" s="14"/>
    </row>
    <row r="647" spans="1:34" x14ac:dyDescent="0.2">
      <c r="A647" s="32">
        <f t="shared" ref="A647:A710" si="64">+A646+1</f>
        <v>44289</v>
      </c>
      <c r="B647" s="26">
        <v>318</v>
      </c>
      <c r="C647" s="32">
        <f t="shared" ref="C647:C710" si="65">+C646+1</f>
        <v>44170</v>
      </c>
      <c r="D647" s="29">
        <f t="shared" si="61"/>
        <v>5425629285.6468401</v>
      </c>
      <c r="E647" s="26" t="s">
        <v>15</v>
      </c>
      <c r="F647" s="26"/>
      <c r="G647" s="33">
        <v>2.8500000000000001E-2</v>
      </c>
      <c r="H647" s="26" t="s">
        <v>5</v>
      </c>
      <c r="I647" s="62">
        <f t="shared" si="62"/>
        <v>154630434.64093494</v>
      </c>
      <c r="J647" s="64"/>
      <c r="K647" s="62">
        <f t="shared" si="63"/>
        <v>154630434.64093494</v>
      </c>
      <c r="M647" s="66">
        <f t="shared" ref="M647:M710" si="66">+IF(K647&gt;$P$3,K647,0)</f>
        <v>154630434.64093494</v>
      </c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4"/>
      <c r="AD647" s="14"/>
      <c r="AE647" s="14"/>
      <c r="AF647" s="14"/>
      <c r="AG647" s="14"/>
      <c r="AH647" s="14"/>
    </row>
    <row r="648" spans="1:34" x14ac:dyDescent="0.2">
      <c r="A648" s="32">
        <f t="shared" si="64"/>
        <v>44290</v>
      </c>
      <c r="B648" s="26">
        <v>318</v>
      </c>
      <c r="C648" s="32">
        <f t="shared" si="65"/>
        <v>44171</v>
      </c>
      <c r="D648" s="29">
        <f t="shared" si="61"/>
        <v>5580259720.287775</v>
      </c>
      <c r="E648" s="26" t="s">
        <v>15</v>
      </c>
      <c r="F648" s="26"/>
      <c r="G648" s="33">
        <v>2.8500000000000001E-2</v>
      </c>
      <c r="H648" s="26" t="s">
        <v>5</v>
      </c>
      <c r="I648" s="62">
        <f t="shared" si="62"/>
        <v>159037402.02820158</v>
      </c>
      <c r="J648" s="64"/>
      <c r="K648" s="62">
        <f t="shared" si="63"/>
        <v>159037402.02820158</v>
      </c>
      <c r="M648" s="66">
        <f t="shared" si="66"/>
        <v>159037402.02820158</v>
      </c>
      <c r="S648" s="14"/>
      <c r="T648" s="14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F648" s="14"/>
      <c r="AG648" s="14"/>
      <c r="AH648" s="14"/>
    </row>
    <row r="649" spans="1:34" x14ac:dyDescent="0.2">
      <c r="A649" s="32">
        <f t="shared" si="64"/>
        <v>44291</v>
      </c>
      <c r="B649" s="26">
        <v>318</v>
      </c>
      <c r="C649" s="32">
        <f t="shared" si="65"/>
        <v>44172</v>
      </c>
      <c r="D649" s="29">
        <f t="shared" si="61"/>
        <v>5739297122.3159771</v>
      </c>
      <c r="E649" s="26" t="s">
        <v>15</v>
      </c>
      <c r="F649" s="26"/>
      <c r="G649" s="33">
        <v>2.8500000000000001E-2</v>
      </c>
      <c r="H649" s="26" t="s">
        <v>5</v>
      </c>
      <c r="I649" s="62">
        <f t="shared" si="62"/>
        <v>163569967.98600537</v>
      </c>
      <c r="J649" s="64"/>
      <c r="K649" s="62">
        <f t="shared" si="63"/>
        <v>163569967.98600537</v>
      </c>
      <c r="M649" s="66">
        <f t="shared" si="66"/>
        <v>163569967.98600537</v>
      </c>
      <c r="S649" s="14"/>
      <c r="T649" s="14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F649" s="14"/>
      <c r="AG649" s="14"/>
      <c r="AH649" s="14"/>
    </row>
    <row r="650" spans="1:34" x14ac:dyDescent="0.2">
      <c r="A650" s="32">
        <f t="shared" si="64"/>
        <v>44292</v>
      </c>
      <c r="B650" s="26">
        <v>318</v>
      </c>
      <c r="C650" s="32">
        <f t="shared" si="65"/>
        <v>44173</v>
      </c>
      <c r="D650" s="29">
        <f t="shared" si="61"/>
        <v>5902867090.3019829</v>
      </c>
      <c r="E650" s="26" t="s">
        <v>15</v>
      </c>
      <c r="F650" s="26"/>
      <c r="G650" s="33">
        <v>2.8500000000000001E-2</v>
      </c>
      <c r="H650" s="26" t="s">
        <v>5</v>
      </c>
      <c r="I650" s="62">
        <f t="shared" si="62"/>
        <v>168231712.07360652</v>
      </c>
      <c r="J650" s="64"/>
      <c r="K650" s="62">
        <f t="shared" si="63"/>
        <v>168231712.07360652</v>
      </c>
      <c r="M650" s="66">
        <f t="shared" si="66"/>
        <v>168231712.07360652</v>
      </c>
      <c r="S650" s="14"/>
      <c r="T650" s="14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F650" s="14"/>
      <c r="AG650" s="14"/>
      <c r="AH650" s="14"/>
    </row>
    <row r="651" spans="1:34" x14ac:dyDescent="0.2">
      <c r="A651" s="32">
        <f t="shared" si="64"/>
        <v>44293</v>
      </c>
      <c r="B651" s="26">
        <v>318</v>
      </c>
      <c r="C651" s="32">
        <f t="shared" si="65"/>
        <v>44174</v>
      </c>
      <c r="D651" s="29">
        <f t="shared" si="61"/>
        <v>6071098802.3755894</v>
      </c>
      <c r="E651" s="26" t="s">
        <v>15</v>
      </c>
      <c r="F651" s="26"/>
      <c r="G651" s="33">
        <v>2.8500000000000001E-2</v>
      </c>
      <c r="H651" s="26" t="s">
        <v>5</v>
      </c>
      <c r="I651" s="62">
        <f t="shared" si="62"/>
        <v>173026315.8677043</v>
      </c>
      <c r="J651" s="64"/>
      <c r="K651" s="62">
        <f t="shared" si="63"/>
        <v>173026315.8677043</v>
      </c>
      <c r="M651" s="66">
        <f t="shared" si="66"/>
        <v>173026315.8677043</v>
      </c>
      <c r="S651" s="14"/>
      <c r="T651" s="14"/>
      <c r="U651" s="14"/>
      <c r="V651" s="14"/>
      <c r="W651" s="14"/>
      <c r="X651" s="14"/>
      <c r="Y651" s="14"/>
      <c r="Z651" s="14"/>
      <c r="AA651" s="14"/>
      <c r="AB651" s="14"/>
      <c r="AC651" s="14"/>
      <c r="AD651" s="14"/>
      <c r="AE651" s="14"/>
      <c r="AF651" s="14"/>
      <c r="AG651" s="14"/>
      <c r="AH651" s="14"/>
    </row>
    <row r="652" spans="1:34" x14ac:dyDescent="0.2">
      <c r="A652" s="32">
        <f t="shared" si="64"/>
        <v>44294</v>
      </c>
      <c r="B652" s="26">
        <v>318</v>
      </c>
      <c r="C652" s="32">
        <f t="shared" si="65"/>
        <v>44175</v>
      </c>
      <c r="D652" s="29">
        <f t="shared" si="61"/>
        <v>6244125118.2432938</v>
      </c>
      <c r="E652" s="26" t="s">
        <v>15</v>
      </c>
      <c r="F652" s="26"/>
      <c r="G652" s="33">
        <v>2.8500000000000001E-2</v>
      </c>
      <c r="H652" s="26" t="s">
        <v>5</v>
      </c>
      <c r="I652" s="62">
        <f t="shared" si="62"/>
        <v>177957565.86993387</v>
      </c>
      <c r="J652" s="64"/>
      <c r="K652" s="62">
        <f t="shared" si="63"/>
        <v>177957565.86993387</v>
      </c>
      <c r="M652" s="66">
        <f t="shared" si="66"/>
        <v>177957565.86993387</v>
      </c>
      <c r="S652" s="14"/>
      <c r="T652" s="14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F652" s="14"/>
      <c r="AG652" s="14"/>
      <c r="AH652" s="14"/>
    </row>
    <row r="653" spans="1:34" x14ac:dyDescent="0.2">
      <c r="A653" s="32">
        <f t="shared" si="64"/>
        <v>44295</v>
      </c>
      <c r="B653" s="26">
        <v>318</v>
      </c>
      <c r="C653" s="32">
        <f t="shared" si="65"/>
        <v>44176</v>
      </c>
      <c r="D653" s="29">
        <f t="shared" si="61"/>
        <v>6422082684.1132278</v>
      </c>
      <c r="E653" s="26" t="s">
        <v>15</v>
      </c>
      <c r="F653" s="26"/>
      <c r="G653" s="33">
        <v>2.8500000000000001E-2</v>
      </c>
      <c r="H653" s="26" t="s">
        <v>5</v>
      </c>
      <c r="I653" s="62">
        <f t="shared" si="62"/>
        <v>183029356.49722701</v>
      </c>
      <c r="J653" s="64"/>
      <c r="K653" s="62">
        <f t="shared" si="63"/>
        <v>183029356.49722701</v>
      </c>
      <c r="M653" s="66">
        <f t="shared" si="66"/>
        <v>183029356.49722701</v>
      </c>
      <c r="S653" s="14"/>
      <c r="T653" s="14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F653" s="14"/>
      <c r="AG653" s="14"/>
      <c r="AH653" s="14"/>
    </row>
    <row r="654" spans="1:34" x14ac:dyDescent="0.2">
      <c r="A654" s="32">
        <f t="shared" si="64"/>
        <v>44296</v>
      </c>
      <c r="B654" s="26">
        <v>318</v>
      </c>
      <c r="C654" s="32">
        <f t="shared" si="65"/>
        <v>44177</v>
      </c>
      <c r="D654" s="29">
        <f t="shared" si="61"/>
        <v>6605112040.6104546</v>
      </c>
      <c r="E654" s="26" t="s">
        <v>15</v>
      </c>
      <c r="F654" s="26"/>
      <c r="G654" s="33">
        <v>2.8500000000000001E-2</v>
      </c>
      <c r="H654" s="26" t="s">
        <v>5</v>
      </c>
      <c r="I654" s="62">
        <f t="shared" si="62"/>
        <v>188245693.15739796</v>
      </c>
      <c r="J654" s="64"/>
      <c r="K654" s="62">
        <f t="shared" si="63"/>
        <v>188245693.15739796</v>
      </c>
      <c r="M654" s="66">
        <f t="shared" si="66"/>
        <v>188245693.15739796</v>
      </c>
      <c r="S654" s="14"/>
      <c r="T654" s="14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F654" s="14"/>
      <c r="AG654" s="14"/>
      <c r="AH654" s="14"/>
    </row>
    <row r="655" spans="1:34" x14ac:dyDescent="0.2">
      <c r="A655" s="32">
        <f t="shared" si="64"/>
        <v>44297</v>
      </c>
      <c r="B655" s="26">
        <v>318</v>
      </c>
      <c r="C655" s="32">
        <f t="shared" si="65"/>
        <v>44178</v>
      </c>
      <c r="D655" s="29">
        <f t="shared" si="61"/>
        <v>6793357733.7678528</v>
      </c>
      <c r="E655" s="26" t="s">
        <v>15</v>
      </c>
      <c r="F655" s="26"/>
      <c r="G655" s="33">
        <v>2.8500000000000001E-2</v>
      </c>
      <c r="H655" s="26" t="s">
        <v>5</v>
      </c>
      <c r="I655" s="62">
        <f t="shared" si="62"/>
        <v>193610695.41238382</v>
      </c>
      <c r="J655" s="64"/>
      <c r="K655" s="62">
        <f t="shared" si="63"/>
        <v>193610695.41238382</v>
      </c>
      <c r="M655" s="66">
        <f t="shared" si="66"/>
        <v>193610695.41238382</v>
      </c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F655" s="14"/>
      <c r="AG655" s="14"/>
      <c r="AH655" s="14"/>
    </row>
    <row r="656" spans="1:34" x14ac:dyDescent="0.2">
      <c r="A656" s="32">
        <f t="shared" si="64"/>
        <v>44298</v>
      </c>
      <c r="B656" s="26">
        <v>318</v>
      </c>
      <c r="C656" s="32">
        <f t="shared" si="65"/>
        <v>44179</v>
      </c>
      <c r="D656" s="29">
        <f t="shared" si="61"/>
        <v>6986968429.1802368</v>
      </c>
      <c r="E656" s="26" t="s">
        <v>15</v>
      </c>
      <c r="F656" s="26"/>
      <c r="G656" s="33">
        <v>2.8500000000000001E-2</v>
      </c>
      <c r="H656" s="26" t="s">
        <v>5</v>
      </c>
      <c r="I656" s="62">
        <f t="shared" si="62"/>
        <v>199128600.23163676</v>
      </c>
      <c r="J656" s="64"/>
      <c r="K656" s="62">
        <f t="shared" si="63"/>
        <v>199128600.23163676</v>
      </c>
      <c r="M656" s="66">
        <f t="shared" si="66"/>
        <v>199128600.23163676</v>
      </c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F656" s="14"/>
      <c r="AG656" s="14"/>
      <c r="AH656" s="14"/>
    </row>
    <row r="657" spans="1:34" x14ac:dyDescent="0.2">
      <c r="A657" s="32">
        <f t="shared" si="64"/>
        <v>44299</v>
      </c>
      <c r="B657" s="26">
        <v>318</v>
      </c>
      <c r="C657" s="32">
        <f t="shared" si="65"/>
        <v>44180</v>
      </c>
      <c r="D657" s="29">
        <f t="shared" si="61"/>
        <v>7186097029.4118738</v>
      </c>
      <c r="E657" s="26" t="s">
        <v>15</v>
      </c>
      <c r="F657" s="26"/>
      <c r="G657" s="33">
        <v>2.8500000000000001E-2</v>
      </c>
      <c r="H657" s="26" t="s">
        <v>5</v>
      </c>
      <c r="I657" s="62">
        <f t="shared" si="62"/>
        <v>204803765.33823842</v>
      </c>
      <c r="J657" s="64"/>
      <c r="K657" s="62">
        <f t="shared" si="63"/>
        <v>204803765.33823842</v>
      </c>
      <c r="M657" s="66">
        <f t="shared" si="66"/>
        <v>204803765.33823842</v>
      </c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F657" s="14"/>
      <c r="AG657" s="14"/>
      <c r="AH657" s="14"/>
    </row>
    <row r="658" spans="1:34" x14ac:dyDescent="0.2">
      <c r="A658" s="32">
        <f t="shared" si="64"/>
        <v>44300</v>
      </c>
      <c r="B658" s="26">
        <v>318</v>
      </c>
      <c r="C658" s="32">
        <f t="shared" si="65"/>
        <v>44181</v>
      </c>
      <c r="D658" s="29">
        <f t="shared" si="61"/>
        <v>7390900794.7501125</v>
      </c>
      <c r="E658" s="26" t="s">
        <v>15</v>
      </c>
      <c r="F658" s="26"/>
      <c r="G658" s="33">
        <v>2.8500000000000001E-2</v>
      </c>
      <c r="H658" s="26" t="s">
        <v>5</v>
      </c>
      <c r="I658" s="62">
        <f t="shared" si="62"/>
        <v>210640672.65037823</v>
      </c>
      <c r="J658" s="64"/>
      <c r="K658" s="62">
        <f t="shared" si="63"/>
        <v>210640672.65037823</v>
      </c>
      <c r="M658" s="66">
        <f t="shared" si="66"/>
        <v>210640672.65037823</v>
      </c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4"/>
      <c r="AD658" s="14"/>
      <c r="AE658" s="14"/>
      <c r="AF658" s="14"/>
      <c r="AG658" s="14"/>
      <c r="AH658" s="14"/>
    </row>
    <row r="659" spans="1:34" x14ac:dyDescent="0.2">
      <c r="A659" s="32">
        <f t="shared" si="64"/>
        <v>44301</v>
      </c>
      <c r="B659" s="26">
        <v>318</v>
      </c>
      <c r="C659" s="32">
        <f t="shared" si="65"/>
        <v>44182</v>
      </c>
      <c r="D659" s="29">
        <f t="shared" si="61"/>
        <v>7601541467.4004908</v>
      </c>
      <c r="E659" s="26" t="s">
        <v>15</v>
      </c>
      <c r="F659" s="26"/>
      <c r="G659" s="33">
        <v>2.8500000000000001E-2</v>
      </c>
      <c r="H659" s="26" t="s">
        <v>5</v>
      </c>
      <c r="I659" s="62">
        <f t="shared" si="62"/>
        <v>216643931.820914</v>
      </c>
      <c r="J659" s="64"/>
      <c r="K659" s="62">
        <f t="shared" si="63"/>
        <v>216643931.820914</v>
      </c>
      <c r="M659" s="66">
        <f t="shared" si="66"/>
        <v>216643931.820914</v>
      </c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4"/>
      <c r="AD659" s="14"/>
      <c r="AE659" s="14"/>
      <c r="AF659" s="14"/>
      <c r="AG659" s="14"/>
      <c r="AH659" s="14"/>
    </row>
    <row r="660" spans="1:34" x14ac:dyDescent="0.2">
      <c r="A660" s="32">
        <f t="shared" si="64"/>
        <v>44302</v>
      </c>
      <c r="B660" s="26">
        <v>318</v>
      </c>
      <c r="C660" s="32">
        <f t="shared" si="65"/>
        <v>44183</v>
      </c>
      <c r="D660" s="29">
        <f t="shared" si="61"/>
        <v>7818185399.221405</v>
      </c>
      <c r="E660" s="26" t="s">
        <v>15</v>
      </c>
      <c r="F660" s="26"/>
      <c r="G660" s="33">
        <v>2.8500000000000001E-2</v>
      </c>
      <c r="H660" s="26" t="s">
        <v>5</v>
      </c>
      <c r="I660" s="62">
        <f t="shared" si="62"/>
        <v>222818283.87781006</v>
      </c>
      <c r="J660" s="64"/>
      <c r="K660" s="62">
        <f t="shared" si="63"/>
        <v>222818283.87781006</v>
      </c>
      <c r="M660" s="66">
        <f t="shared" si="66"/>
        <v>222818283.87781006</v>
      </c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F660" s="14"/>
      <c r="AG660" s="14"/>
      <c r="AH660" s="14"/>
    </row>
    <row r="661" spans="1:34" x14ac:dyDescent="0.2">
      <c r="A661" s="32">
        <f t="shared" si="64"/>
        <v>44303</v>
      </c>
      <c r="B661" s="26">
        <v>318</v>
      </c>
      <c r="C661" s="32">
        <f t="shared" si="65"/>
        <v>44184</v>
      </c>
      <c r="D661" s="29">
        <f t="shared" si="61"/>
        <v>8041003683.0992155</v>
      </c>
      <c r="E661" s="26" t="s">
        <v>15</v>
      </c>
      <c r="F661" s="26"/>
      <c r="G661" s="33">
        <v>2.8500000000000001E-2</v>
      </c>
      <c r="H661" s="26" t="s">
        <v>5</v>
      </c>
      <c r="I661" s="62">
        <f t="shared" si="62"/>
        <v>229168604.96832764</v>
      </c>
      <c r="J661" s="64"/>
      <c r="K661" s="62">
        <f t="shared" si="63"/>
        <v>229168604.96832764</v>
      </c>
      <c r="M661" s="66">
        <f t="shared" si="66"/>
        <v>229168604.96832764</v>
      </c>
      <c r="S661" s="14"/>
      <c r="T661" s="14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F661" s="14"/>
      <c r="AG661" s="14"/>
      <c r="AH661" s="14"/>
    </row>
    <row r="662" spans="1:34" x14ac:dyDescent="0.2">
      <c r="A662" s="32">
        <f t="shared" si="64"/>
        <v>44304</v>
      </c>
      <c r="B662" s="26">
        <v>318</v>
      </c>
      <c r="C662" s="32">
        <f t="shared" si="65"/>
        <v>44185</v>
      </c>
      <c r="D662" s="29">
        <f t="shared" si="61"/>
        <v>8270172288.067543</v>
      </c>
      <c r="E662" s="26" t="s">
        <v>15</v>
      </c>
      <c r="F662" s="26"/>
      <c r="G662" s="33">
        <v>2.8500000000000001E-2</v>
      </c>
      <c r="H662" s="26" t="s">
        <v>5</v>
      </c>
      <c r="I662" s="62">
        <f t="shared" si="62"/>
        <v>235699910.209925</v>
      </c>
      <c r="J662" s="64"/>
      <c r="K662" s="62">
        <f t="shared" si="63"/>
        <v>235699910.209925</v>
      </c>
      <c r="M662" s="66">
        <f t="shared" si="66"/>
        <v>235699910.209925</v>
      </c>
      <c r="S662" s="14"/>
      <c r="T662" s="14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F662" s="14"/>
      <c r="AG662" s="14"/>
      <c r="AH662" s="14"/>
    </row>
    <row r="663" spans="1:34" x14ac:dyDescent="0.2">
      <c r="A663" s="32">
        <f t="shared" si="64"/>
        <v>44305</v>
      </c>
      <c r="B663" s="26">
        <v>318</v>
      </c>
      <c r="C663" s="32">
        <f t="shared" si="65"/>
        <v>44186</v>
      </c>
      <c r="D663" s="29">
        <f t="shared" si="61"/>
        <v>8505872198.2774677</v>
      </c>
      <c r="E663" s="26" t="s">
        <v>15</v>
      </c>
      <c r="F663" s="26"/>
      <c r="G663" s="33">
        <v>2.8500000000000001E-2</v>
      </c>
      <c r="H663" s="26" t="s">
        <v>5</v>
      </c>
      <c r="I663" s="62">
        <f t="shared" si="62"/>
        <v>242417357.65090784</v>
      </c>
      <c r="J663" s="64"/>
      <c r="K663" s="62">
        <f t="shared" si="63"/>
        <v>242417357.65090784</v>
      </c>
      <c r="M663" s="66">
        <f t="shared" si="66"/>
        <v>242417357.65090784</v>
      </c>
      <c r="S663" s="14"/>
      <c r="T663" s="14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F663" s="14"/>
      <c r="AG663" s="14"/>
      <c r="AH663" s="14"/>
    </row>
    <row r="664" spans="1:34" x14ac:dyDescent="0.2">
      <c r="A664" s="32">
        <f t="shared" si="64"/>
        <v>44306</v>
      </c>
      <c r="B664" s="26">
        <v>318</v>
      </c>
      <c r="C664" s="32">
        <f t="shared" si="65"/>
        <v>44187</v>
      </c>
      <c r="D664" s="29">
        <f t="shared" si="61"/>
        <v>8748289555.9283752</v>
      </c>
      <c r="E664" s="26" t="s">
        <v>15</v>
      </c>
      <c r="F664" s="26"/>
      <c r="G664" s="33">
        <v>2.8500000000000001E-2</v>
      </c>
      <c r="H664" s="26" t="s">
        <v>5</v>
      </c>
      <c r="I664" s="62">
        <f t="shared" si="62"/>
        <v>249326252.34395871</v>
      </c>
      <c r="J664" s="64"/>
      <c r="K664" s="62">
        <f t="shared" si="63"/>
        <v>249326252.34395871</v>
      </c>
      <c r="M664" s="66">
        <f t="shared" si="66"/>
        <v>249326252.34395871</v>
      </c>
      <c r="S664" s="14"/>
      <c r="T664" s="14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F664" s="14"/>
      <c r="AG664" s="14"/>
      <c r="AH664" s="14"/>
    </row>
    <row r="665" spans="1:34" x14ac:dyDescent="0.2">
      <c r="A665" s="32">
        <f t="shared" si="64"/>
        <v>44307</v>
      </c>
      <c r="B665" s="26">
        <v>318</v>
      </c>
      <c r="C665" s="32">
        <f t="shared" si="65"/>
        <v>44188</v>
      </c>
      <c r="D665" s="29">
        <f t="shared" si="61"/>
        <v>8997615808.2723331</v>
      </c>
      <c r="E665" s="26" t="s">
        <v>15</v>
      </c>
      <c r="F665" s="26"/>
      <c r="G665" s="33">
        <v>2.8500000000000001E-2</v>
      </c>
      <c r="H665" s="26" t="s">
        <v>5</v>
      </c>
      <c r="I665" s="62">
        <f t="shared" si="62"/>
        <v>256432050.53576151</v>
      </c>
      <c r="J665" s="64"/>
      <c r="K665" s="62">
        <f t="shared" si="63"/>
        <v>256432050.53576151</v>
      </c>
      <c r="M665" s="66">
        <f t="shared" si="66"/>
        <v>256432050.53576151</v>
      </c>
      <c r="S665" s="14"/>
      <c r="T665" s="14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F665" s="14"/>
      <c r="AG665" s="14"/>
      <c r="AH665" s="14"/>
    </row>
    <row r="666" spans="1:34" x14ac:dyDescent="0.2">
      <c r="A666" s="32">
        <f t="shared" si="64"/>
        <v>44308</v>
      </c>
      <c r="B666" s="26">
        <v>318</v>
      </c>
      <c r="C666" s="32">
        <f t="shared" si="65"/>
        <v>44189</v>
      </c>
      <c r="D666" s="29">
        <f t="shared" si="61"/>
        <v>9254047858.808094</v>
      </c>
      <c r="E666" s="26" t="s">
        <v>15</v>
      </c>
      <c r="F666" s="26"/>
      <c r="G666" s="33">
        <v>2.8500000000000001E-2</v>
      </c>
      <c r="H666" s="26" t="s">
        <v>5</v>
      </c>
      <c r="I666" s="62">
        <f t="shared" si="62"/>
        <v>263740363.97603068</v>
      </c>
      <c r="J666" s="64"/>
      <c r="K666" s="62">
        <f t="shared" si="63"/>
        <v>263740363.97603068</v>
      </c>
      <c r="M666" s="66">
        <f t="shared" si="66"/>
        <v>263740363.97603068</v>
      </c>
      <c r="S666" s="14"/>
      <c r="T666" s="14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F666" s="14"/>
      <c r="AG666" s="14"/>
      <c r="AH666" s="14"/>
    </row>
    <row r="667" spans="1:34" x14ac:dyDescent="0.2">
      <c r="A667" s="32">
        <f t="shared" si="64"/>
        <v>44309</v>
      </c>
      <c r="B667" s="26">
        <v>318</v>
      </c>
      <c r="C667" s="32">
        <f t="shared" si="65"/>
        <v>44190</v>
      </c>
      <c r="D667" s="29">
        <f t="shared" si="61"/>
        <v>9517788222.7841244</v>
      </c>
      <c r="E667" s="26" t="s">
        <v>15</v>
      </c>
      <c r="F667" s="26"/>
      <c r="G667" s="33">
        <v>2.8500000000000001E-2</v>
      </c>
      <c r="H667" s="26" t="s">
        <v>5</v>
      </c>
      <c r="I667" s="62">
        <f t="shared" si="62"/>
        <v>271256964.34934753</v>
      </c>
      <c r="J667" s="64"/>
      <c r="K667" s="62">
        <f t="shared" si="63"/>
        <v>271256964.34934753</v>
      </c>
      <c r="M667" s="66">
        <f t="shared" si="66"/>
        <v>271256964.34934753</v>
      </c>
      <c r="S667" s="14"/>
      <c r="T667" s="14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F667" s="14"/>
      <c r="AG667" s="14"/>
      <c r="AH667" s="14"/>
    </row>
    <row r="668" spans="1:34" x14ac:dyDescent="0.2">
      <c r="A668" s="32">
        <f t="shared" si="64"/>
        <v>44310</v>
      </c>
      <c r="B668" s="26">
        <v>318</v>
      </c>
      <c r="C668" s="32">
        <f t="shared" si="65"/>
        <v>44191</v>
      </c>
      <c r="D668" s="29">
        <f t="shared" si="61"/>
        <v>9789045187.1334724</v>
      </c>
      <c r="E668" s="26" t="s">
        <v>15</v>
      </c>
      <c r="F668" s="26"/>
      <c r="G668" s="33">
        <v>2.8500000000000001E-2</v>
      </c>
      <c r="H668" s="26" t="s">
        <v>5</v>
      </c>
      <c r="I668" s="62">
        <f t="shared" si="62"/>
        <v>278987787.83330399</v>
      </c>
      <c r="J668" s="64"/>
      <c r="K668" s="62">
        <f t="shared" si="63"/>
        <v>278987787.83330399</v>
      </c>
      <c r="M668" s="66">
        <f t="shared" si="66"/>
        <v>278987787.83330399</v>
      </c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F668" s="14"/>
      <c r="AG668" s="14"/>
      <c r="AH668" s="14"/>
    </row>
    <row r="669" spans="1:34" x14ac:dyDescent="0.2">
      <c r="A669" s="32">
        <f t="shared" si="64"/>
        <v>44311</v>
      </c>
      <c r="B669" s="26">
        <v>318</v>
      </c>
      <c r="C669" s="32">
        <f t="shared" si="65"/>
        <v>44192</v>
      </c>
      <c r="D669" s="29">
        <f t="shared" si="61"/>
        <v>10068032974.966776</v>
      </c>
      <c r="E669" s="26" t="s">
        <v>15</v>
      </c>
      <c r="F669" s="26"/>
      <c r="G669" s="33">
        <v>2.8500000000000001E-2</v>
      </c>
      <c r="H669" s="26" t="s">
        <v>5</v>
      </c>
      <c r="I669" s="62">
        <f t="shared" si="62"/>
        <v>286938939.78655314</v>
      </c>
      <c r="J669" s="64"/>
      <c r="K669" s="62">
        <f t="shared" si="63"/>
        <v>286938939.78655314</v>
      </c>
      <c r="M669" s="66">
        <f t="shared" si="66"/>
        <v>286938939.78655314</v>
      </c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F669" s="14"/>
      <c r="AG669" s="14"/>
      <c r="AH669" s="14"/>
    </row>
    <row r="670" spans="1:34" x14ac:dyDescent="0.2">
      <c r="A670" s="32">
        <f t="shared" si="64"/>
        <v>44312</v>
      </c>
      <c r="B670" s="26">
        <v>318</v>
      </c>
      <c r="C670" s="32">
        <f t="shared" si="65"/>
        <v>44193</v>
      </c>
      <c r="D670" s="29">
        <f t="shared" si="61"/>
        <v>10354971914.753328</v>
      </c>
      <c r="E670" s="26" t="s">
        <v>15</v>
      </c>
      <c r="F670" s="26"/>
      <c r="G670" s="33">
        <v>2.8500000000000001E-2</v>
      </c>
      <c r="H670" s="26" t="s">
        <v>5</v>
      </c>
      <c r="I670" s="62">
        <f t="shared" si="62"/>
        <v>295116699.57046986</v>
      </c>
      <c r="J670" s="64"/>
      <c r="K670" s="62">
        <f t="shared" si="63"/>
        <v>295116699.57046986</v>
      </c>
      <c r="M670" s="66">
        <f t="shared" si="66"/>
        <v>295116699.57046986</v>
      </c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F670" s="14"/>
      <c r="AG670" s="14"/>
      <c r="AH670" s="14"/>
    </row>
    <row r="671" spans="1:34" x14ac:dyDescent="0.2">
      <c r="A671" s="32">
        <f t="shared" si="64"/>
        <v>44313</v>
      </c>
      <c r="B671" s="26">
        <v>318</v>
      </c>
      <c r="C671" s="32">
        <f t="shared" si="65"/>
        <v>44194</v>
      </c>
      <c r="D671" s="29">
        <f t="shared" si="61"/>
        <v>10650088614.323799</v>
      </c>
      <c r="E671" s="26" t="s">
        <v>15</v>
      </c>
      <c r="F671" s="26"/>
      <c r="G671" s="33">
        <v>2.8500000000000001E-2</v>
      </c>
      <c r="H671" s="26" t="s">
        <v>5</v>
      </c>
      <c r="I671" s="62">
        <f t="shared" si="62"/>
        <v>303527525.5082283</v>
      </c>
      <c r="J671" s="64"/>
      <c r="K671" s="62">
        <f t="shared" si="63"/>
        <v>303527525.5082283</v>
      </c>
      <c r="M671" s="66">
        <f t="shared" si="66"/>
        <v>303527525.5082283</v>
      </c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F671" s="14"/>
      <c r="AG671" s="14"/>
      <c r="AH671" s="14"/>
    </row>
    <row r="672" spans="1:34" x14ac:dyDescent="0.2">
      <c r="A672" s="32">
        <f t="shared" si="64"/>
        <v>44314</v>
      </c>
      <c r="B672" s="26">
        <v>318</v>
      </c>
      <c r="C672" s="32">
        <f t="shared" si="65"/>
        <v>44195</v>
      </c>
      <c r="D672" s="29">
        <f t="shared" si="61"/>
        <v>10953616139.832027</v>
      </c>
      <c r="E672" s="26" t="s">
        <v>15</v>
      </c>
      <c r="F672" s="26"/>
      <c r="G672" s="33">
        <v>2.8500000000000001E-2</v>
      </c>
      <c r="H672" s="26" t="s">
        <v>5</v>
      </c>
      <c r="I672" s="62">
        <f t="shared" si="62"/>
        <v>312178059.9852128</v>
      </c>
      <c r="J672" s="64"/>
      <c r="K672" s="62">
        <f t="shared" si="63"/>
        <v>312178059.9852128</v>
      </c>
      <c r="M672" s="66">
        <f t="shared" si="66"/>
        <v>312178059.9852128</v>
      </c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F672" s="14"/>
      <c r="AG672" s="14"/>
      <c r="AH672" s="14"/>
    </row>
    <row r="673" spans="1:34" x14ac:dyDescent="0.2">
      <c r="A673" s="32">
        <f t="shared" si="64"/>
        <v>44315</v>
      </c>
      <c r="B673" s="26">
        <v>318</v>
      </c>
      <c r="C673" s="32">
        <f t="shared" si="65"/>
        <v>44196</v>
      </c>
      <c r="D673" s="29">
        <f t="shared" si="61"/>
        <v>11265794199.81724</v>
      </c>
      <c r="E673" s="26" t="s">
        <v>15</v>
      </c>
      <c r="F673" s="26"/>
      <c r="G673" s="33">
        <v>2.8500000000000001E-2</v>
      </c>
      <c r="H673" s="26" t="s">
        <v>5</v>
      </c>
      <c r="I673" s="62">
        <f t="shared" si="62"/>
        <v>321075134.69479132</v>
      </c>
      <c r="J673" s="64"/>
      <c r="K673" s="62">
        <f t="shared" si="63"/>
        <v>321075134.69479132</v>
      </c>
      <c r="M673" s="66">
        <f t="shared" si="66"/>
        <v>321075134.69479132</v>
      </c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F673" s="14"/>
      <c r="AG673" s="14"/>
      <c r="AH673" s="14"/>
    </row>
    <row r="674" spans="1:34" x14ac:dyDescent="0.2">
      <c r="A674" s="32">
        <f t="shared" si="64"/>
        <v>44316</v>
      </c>
      <c r="B674" s="26">
        <v>318</v>
      </c>
      <c r="C674" s="32">
        <f t="shared" si="65"/>
        <v>44197</v>
      </c>
      <c r="D674" s="29">
        <f t="shared" si="61"/>
        <v>11586869334.512032</v>
      </c>
      <c r="E674" s="26" t="s">
        <v>15</v>
      </c>
      <c r="F674" s="26"/>
      <c r="G674" s="33">
        <v>2.8500000000000001E-2</v>
      </c>
      <c r="H674" s="26" t="s">
        <v>5</v>
      </c>
      <c r="I674" s="62">
        <f t="shared" si="62"/>
        <v>330225776.03359294</v>
      </c>
      <c r="J674" s="64"/>
      <c r="K674" s="62">
        <f t="shared" si="63"/>
        <v>330225776.03359294</v>
      </c>
      <c r="M674" s="66">
        <f t="shared" si="66"/>
        <v>330225776.03359294</v>
      </c>
      <c r="S674" s="14"/>
      <c r="T674" s="14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F674" s="14"/>
      <c r="AG674" s="14"/>
      <c r="AH674" s="14"/>
    </row>
    <row r="675" spans="1:34" x14ac:dyDescent="0.2">
      <c r="A675" s="32">
        <f t="shared" si="64"/>
        <v>44317</v>
      </c>
      <c r="B675" s="26">
        <v>318</v>
      </c>
      <c r="C675" s="32">
        <f t="shared" si="65"/>
        <v>44198</v>
      </c>
      <c r="D675" s="29">
        <f t="shared" si="61"/>
        <v>11917095110.545624</v>
      </c>
      <c r="E675" s="26" t="s">
        <v>15</v>
      </c>
      <c r="F675" s="26"/>
      <c r="G675" s="33">
        <v>2.8500000000000001E-2</v>
      </c>
      <c r="H675" s="26" t="s">
        <v>5</v>
      </c>
      <c r="I675" s="62">
        <f t="shared" si="62"/>
        <v>339637210.65055031</v>
      </c>
      <c r="J675" s="64"/>
      <c r="K675" s="62">
        <f t="shared" si="63"/>
        <v>339637210.65055031</v>
      </c>
      <c r="M675" s="66">
        <f t="shared" si="66"/>
        <v>339637210.65055031</v>
      </c>
      <c r="S675" s="14"/>
      <c r="T675" s="14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F675" s="14"/>
      <c r="AG675" s="14"/>
      <c r="AH675" s="14"/>
    </row>
    <row r="676" spans="1:34" x14ac:dyDescent="0.2">
      <c r="A676" s="32">
        <f t="shared" si="64"/>
        <v>44318</v>
      </c>
      <c r="B676" s="26">
        <v>318</v>
      </c>
      <c r="C676" s="32">
        <f t="shared" si="65"/>
        <v>44199</v>
      </c>
      <c r="D676" s="29">
        <f t="shared" si="61"/>
        <v>12256732321.196175</v>
      </c>
      <c r="E676" s="26" t="s">
        <v>15</v>
      </c>
      <c r="F676" s="26"/>
      <c r="G676" s="33">
        <v>2.8500000000000001E-2</v>
      </c>
      <c r="H676" s="26" t="s">
        <v>5</v>
      </c>
      <c r="I676" s="62">
        <f t="shared" si="62"/>
        <v>349316871.154091</v>
      </c>
      <c r="J676" s="64"/>
      <c r="K676" s="62">
        <f t="shared" si="63"/>
        <v>349316871.154091</v>
      </c>
      <c r="M676" s="66">
        <f t="shared" si="66"/>
        <v>349316871.154091</v>
      </c>
      <c r="S676" s="14"/>
      <c r="T676" s="14"/>
      <c r="U676" s="14"/>
      <c r="V676" s="14"/>
      <c r="W676" s="14"/>
      <c r="X676" s="14"/>
      <c r="Y676" s="14"/>
      <c r="Z676" s="14"/>
      <c r="AA676" s="14"/>
      <c r="AB676" s="14"/>
      <c r="AC676" s="14"/>
      <c r="AD676" s="14"/>
      <c r="AE676" s="14"/>
      <c r="AF676" s="14"/>
      <c r="AG676" s="14"/>
      <c r="AH676" s="14"/>
    </row>
    <row r="677" spans="1:34" x14ac:dyDescent="0.2">
      <c r="A677" s="32">
        <f t="shared" si="64"/>
        <v>44319</v>
      </c>
      <c r="B677" s="26">
        <v>318</v>
      </c>
      <c r="C677" s="32">
        <f t="shared" si="65"/>
        <v>44200</v>
      </c>
      <c r="D677" s="29">
        <f t="shared" si="61"/>
        <v>12606049192.350266</v>
      </c>
      <c r="E677" s="26" t="s">
        <v>15</v>
      </c>
      <c r="F677" s="26"/>
      <c r="G677" s="33">
        <v>2.8500000000000001E-2</v>
      </c>
      <c r="H677" s="26" t="s">
        <v>5</v>
      </c>
      <c r="I677" s="62">
        <f t="shared" si="62"/>
        <v>359272401.98198259</v>
      </c>
      <c r="J677" s="64"/>
      <c r="K677" s="62">
        <f t="shared" si="63"/>
        <v>359272401.98198259</v>
      </c>
      <c r="M677" s="66">
        <f t="shared" si="66"/>
        <v>359272401.98198259</v>
      </c>
      <c r="S677" s="14"/>
      <c r="T677" s="14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F677" s="14"/>
      <c r="AG677" s="14"/>
      <c r="AH677" s="14"/>
    </row>
    <row r="678" spans="1:34" x14ac:dyDescent="0.2">
      <c r="A678" s="32">
        <f t="shared" si="64"/>
        <v>44320</v>
      </c>
      <c r="B678" s="26">
        <v>318</v>
      </c>
      <c r="C678" s="32">
        <f t="shared" si="65"/>
        <v>44201</v>
      </c>
      <c r="D678" s="29">
        <f t="shared" si="61"/>
        <v>12965321594.332249</v>
      </c>
      <c r="E678" s="26" t="s">
        <v>15</v>
      </c>
      <c r="F678" s="26"/>
      <c r="G678" s="33">
        <v>2.8500000000000001E-2</v>
      </c>
      <c r="H678" s="26" t="s">
        <v>5</v>
      </c>
      <c r="I678" s="62">
        <f t="shared" si="62"/>
        <v>369511665.43846911</v>
      </c>
      <c r="J678" s="64"/>
      <c r="K678" s="62">
        <f t="shared" si="63"/>
        <v>369511665.43846911</v>
      </c>
      <c r="M678" s="66">
        <f t="shared" si="66"/>
        <v>369511665.43846911</v>
      </c>
      <c r="S678" s="14"/>
      <c r="T678" s="14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F678" s="14"/>
      <c r="AG678" s="14"/>
      <c r="AH678" s="14"/>
    </row>
    <row r="679" spans="1:34" x14ac:dyDescent="0.2">
      <c r="A679" s="32">
        <f t="shared" si="64"/>
        <v>44321</v>
      </c>
      <c r="B679" s="26">
        <v>318</v>
      </c>
      <c r="C679" s="32">
        <f t="shared" si="65"/>
        <v>44202</v>
      </c>
      <c r="D679" s="29">
        <f t="shared" si="61"/>
        <v>13334833259.770718</v>
      </c>
      <c r="E679" s="26" t="s">
        <v>15</v>
      </c>
      <c r="F679" s="26"/>
      <c r="G679" s="33">
        <v>2.8500000000000001E-2</v>
      </c>
      <c r="H679" s="26" t="s">
        <v>5</v>
      </c>
      <c r="I679" s="62">
        <f t="shared" si="62"/>
        <v>380042747.90346545</v>
      </c>
      <c r="J679" s="64"/>
      <c r="K679" s="62">
        <f t="shared" si="63"/>
        <v>380042747.90346545</v>
      </c>
      <c r="M679" s="66">
        <f t="shared" si="66"/>
        <v>380042747.90346545</v>
      </c>
      <c r="S679" s="14"/>
      <c r="T679" s="14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F679" s="14"/>
      <c r="AG679" s="14"/>
      <c r="AH679" s="14"/>
    </row>
    <row r="680" spans="1:34" x14ac:dyDescent="0.2">
      <c r="A680" s="32">
        <f t="shared" si="64"/>
        <v>44322</v>
      </c>
      <c r="B680" s="26">
        <v>318</v>
      </c>
      <c r="C680" s="32">
        <f t="shared" si="65"/>
        <v>44203</v>
      </c>
      <c r="D680" s="29">
        <f t="shared" si="61"/>
        <v>13714876007.674183</v>
      </c>
      <c r="E680" s="26" t="s">
        <v>15</v>
      </c>
      <c r="F680" s="26"/>
      <c r="G680" s="33">
        <v>2.8500000000000001E-2</v>
      </c>
      <c r="H680" s="26" t="s">
        <v>5</v>
      </c>
      <c r="I680" s="62">
        <f t="shared" si="62"/>
        <v>390873966.21871424</v>
      </c>
      <c r="J680" s="64"/>
      <c r="K680" s="62">
        <f t="shared" si="63"/>
        <v>390873966.21871424</v>
      </c>
      <c r="M680" s="66">
        <f t="shared" si="66"/>
        <v>390873966.21871424</v>
      </c>
      <c r="S680" s="14"/>
      <c r="T680" s="14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F680" s="14"/>
      <c r="AG680" s="14"/>
      <c r="AH680" s="14"/>
    </row>
    <row r="681" spans="1:34" x14ac:dyDescent="0.2">
      <c r="A681" s="32">
        <f t="shared" si="64"/>
        <v>44323</v>
      </c>
      <c r="B681" s="26">
        <v>318</v>
      </c>
      <c r="C681" s="32">
        <f t="shared" si="65"/>
        <v>44204</v>
      </c>
      <c r="D681" s="29">
        <f t="shared" si="61"/>
        <v>14105749973.892897</v>
      </c>
      <c r="E681" s="26" t="s">
        <v>15</v>
      </c>
      <c r="F681" s="26"/>
      <c r="G681" s="33">
        <v>2.8500000000000001E-2</v>
      </c>
      <c r="H681" s="26" t="s">
        <v>5</v>
      </c>
      <c r="I681" s="62">
        <f t="shared" si="62"/>
        <v>402013874.25594759</v>
      </c>
      <c r="J681" s="64"/>
      <c r="K681" s="62">
        <f t="shared" si="63"/>
        <v>402013874.25594759</v>
      </c>
      <c r="M681" s="66">
        <f t="shared" si="66"/>
        <v>402013874.25594759</v>
      </c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F681" s="14"/>
      <c r="AG681" s="14"/>
      <c r="AH681" s="14"/>
    </row>
    <row r="682" spans="1:34" x14ac:dyDescent="0.2">
      <c r="A682" s="32">
        <f t="shared" si="64"/>
        <v>44324</v>
      </c>
      <c r="B682" s="26">
        <v>318</v>
      </c>
      <c r="C682" s="32">
        <f t="shared" si="65"/>
        <v>44205</v>
      </c>
      <c r="D682" s="29">
        <f t="shared" si="61"/>
        <v>14507763848.148844</v>
      </c>
      <c r="E682" s="26" t="s">
        <v>15</v>
      </c>
      <c r="F682" s="26"/>
      <c r="G682" s="33">
        <v>2.8500000000000001E-2</v>
      </c>
      <c r="H682" s="26" t="s">
        <v>5</v>
      </c>
      <c r="I682" s="62">
        <f t="shared" si="62"/>
        <v>413471269.67224205</v>
      </c>
      <c r="J682" s="64"/>
      <c r="K682" s="62">
        <f t="shared" si="63"/>
        <v>413471269.67224205</v>
      </c>
      <c r="M682" s="66">
        <f t="shared" si="66"/>
        <v>413471269.67224205</v>
      </c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F682" s="14"/>
      <c r="AG682" s="14"/>
      <c r="AH682" s="14"/>
    </row>
    <row r="683" spans="1:34" x14ac:dyDescent="0.2">
      <c r="A683" s="32">
        <f t="shared" si="64"/>
        <v>44325</v>
      </c>
      <c r="B683" s="26">
        <v>318</v>
      </c>
      <c r="C683" s="32">
        <f t="shared" si="65"/>
        <v>44206</v>
      </c>
      <c r="D683" s="29">
        <f t="shared" si="61"/>
        <v>14921235117.821085</v>
      </c>
      <c r="E683" s="26" t="s">
        <v>15</v>
      </c>
      <c r="F683" s="26"/>
      <c r="G683" s="33">
        <v>2.8500000000000001E-2</v>
      </c>
      <c r="H683" s="26" t="s">
        <v>5</v>
      </c>
      <c r="I683" s="62">
        <f t="shared" si="62"/>
        <v>425255200.85790092</v>
      </c>
      <c r="J683" s="64"/>
      <c r="K683" s="62">
        <f t="shared" si="63"/>
        <v>425255200.85790092</v>
      </c>
      <c r="M683" s="66">
        <f t="shared" si="66"/>
        <v>425255200.85790092</v>
      </c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F683" s="14"/>
      <c r="AG683" s="14"/>
      <c r="AH683" s="14"/>
    </row>
    <row r="684" spans="1:34" x14ac:dyDescent="0.2">
      <c r="A684" s="32">
        <f t="shared" si="64"/>
        <v>44326</v>
      </c>
      <c r="B684" s="26">
        <v>318</v>
      </c>
      <c r="C684" s="32">
        <f t="shared" si="65"/>
        <v>44207</v>
      </c>
      <c r="D684" s="29">
        <f t="shared" si="61"/>
        <v>15346490318.678986</v>
      </c>
      <c r="E684" s="26" t="s">
        <v>15</v>
      </c>
      <c r="F684" s="26"/>
      <c r="G684" s="33">
        <v>2.8500000000000001E-2</v>
      </c>
      <c r="H684" s="26" t="s">
        <v>5</v>
      </c>
      <c r="I684" s="62">
        <f t="shared" si="62"/>
        <v>437374974.08235109</v>
      </c>
      <c r="J684" s="64"/>
      <c r="K684" s="62">
        <f t="shared" si="63"/>
        <v>437374974.08235109</v>
      </c>
      <c r="M684" s="66">
        <f t="shared" si="66"/>
        <v>437374974.08235109</v>
      </c>
      <c r="S684" s="14"/>
      <c r="T684" s="14"/>
      <c r="U684" s="14"/>
      <c r="V684" s="14"/>
      <c r="W684" s="14"/>
      <c r="X684" s="14"/>
      <c r="Y684" s="14"/>
      <c r="Z684" s="14"/>
      <c r="AA684" s="14"/>
      <c r="AB684" s="14"/>
      <c r="AC684" s="14"/>
      <c r="AD684" s="14"/>
      <c r="AE684" s="14"/>
      <c r="AF684" s="14"/>
      <c r="AG684" s="14"/>
      <c r="AH684" s="14"/>
    </row>
    <row r="685" spans="1:34" x14ac:dyDescent="0.2">
      <c r="A685" s="32">
        <f t="shared" si="64"/>
        <v>44327</v>
      </c>
      <c r="B685" s="26">
        <v>318</v>
      </c>
      <c r="C685" s="32">
        <f t="shared" si="65"/>
        <v>44208</v>
      </c>
      <c r="D685" s="29">
        <f t="shared" si="61"/>
        <v>15783865292.761337</v>
      </c>
      <c r="E685" s="26" t="s">
        <v>15</v>
      </c>
      <c r="F685" s="26"/>
      <c r="G685" s="33">
        <v>2.8500000000000001E-2</v>
      </c>
      <c r="H685" s="26" t="s">
        <v>5</v>
      </c>
      <c r="I685" s="62">
        <f t="shared" si="62"/>
        <v>449840160.84369814</v>
      </c>
      <c r="J685" s="64"/>
      <c r="K685" s="62">
        <f t="shared" si="63"/>
        <v>449840160.84369814</v>
      </c>
      <c r="M685" s="66">
        <f t="shared" si="66"/>
        <v>449840160.84369814</v>
      </c>
      <c r="S685" s="14"/>
      <c r="T685" s="14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F685" s="14"/>
      <c r="AG685" s="14"/>
      <c r="AH685" s="14"/>
    </row>
    <row r="686" spans="1:34" x14ac:dyDescent="0.2">
      <c r="A686" s="32">
        <f t="shared" si="64"/>
        <v>44328</v>
      </c>
      <c r="B686" s="26">
        <v>318</v>
      </c>
      <c r="C686" s="32">
        <f t="shared" si="65"/>
        <v>44209</v>
      </c>
      <c r="D686" s="29">
        <f t="shared" si="61"/>
        <v>16233705453.605036</v>
      </c>
      <c r="E686" s="26" t="s">
        <v>15</v>
      </c>
      <c r="F686" s="26"/>
      <c r="G686" s="33">
        <v>2.8500000000000001E-2</v>
      </c>
      <c r="H686" s="26" t="s">
        <v>5</v>
      </c>
      <c r="I686" s="62">
        <f t="shared" si="62"/>
        <v>462660605.42774355</v>
      </c>
      <c r="J686" s="64"/>
      <c r="K686" s="62">
        <f t="shared" si="63"/>
        <v>462660605.42774355</v>
      </c>
      <c r="M686" s="66">
        <f t="shared" si="66"/>
        <v>462660605.42774355</v>
      </c>
      <c r="S686" s="14"/>
      <c r="T686" s="14"/>
      <c r="U686" s="14"/>
      <c r="V686" s="14"/>
      <c r="W686" s="14"/>
      <c r="X686" s="14"/>
      <c r="Y686" s="14"/>
      <c r="Z686" s="14"/>
      <c r="AA686" s="14"/>
      <c r="AB686" s="14"/>
      <c r="AC686" s="14"/>
      <c r="AD686" s="14"/>
      <c r="AE686" s="14"/>
      <c r="AF686" s="14"/>
      <c r="AG686" s="14"/>
      <c r="AH686" s="14"/>
    </row>
    <row r="687" spans="1:34" x14ac:dyDescent="0.2">
      <c r="A687" s="32">
        <f t="shared" si="64"/>
        <v>44329</v>
      </c>
      <c r="B687" s="26">
        <v>318</v>
      </c>
      <c r="C687" s="32">
        <f t="shared" si="65"/>
        <v>44210</v>
      </c>
      <c r="D687" s="29">
        <f t="shared" si="61"/>
        <v>16696366059.03278</v>
      </c>
      <c r="E687" s="26" t="s">
        <v>15</v>
      </c>
      <c r="F687" s="26"/>
      <c r="G687" s="33">
        <v>2.8500000000000001E-2</v>
      </c>
      <c r="H687" s="26" t="s">
        <v>5</v>
      </c>
      <c r="I687" s="62">
        <f t="shared" si="62"/>
        <v>475846432.68243426</v>
      </c>
      <c r="J687" s="64"/>
      <c r="K687" s="62">
        <f t="shared" si="63"/>
        <v>475846432.68243426</v>
      </c>
      <c r="M687" s="66">
        <f t="shared" si="66"/>
        <v>475846432.68243426</v>
      </c>
      <c r="S687" s="14"/>
      <c r="T687" s="14"/>
      <c r="U687" s="14"/>
      <c r="V687" s="14"/>
      <c r="W687" s="14"/>
      <c r="X687" s="14"/>
      <c r="Y687" s="14"/>
      <c r="Z687" s="14"/>
      <c r="AA687" s="14"/>
      <c r="AB687" s="14"/>
      <c r="AC687" s="14"/>
      <c r="AD687" s="14"/>
      <c r="AE687" s="14"/>
      <c r="AF687" s="14"/>
      <c r="AG687" s="14"/>
      <c r="AH687" s="14"/>
    </row>
    <row r="688" spans="1:34" x14ac:dyDescent="0.2">
      <c r="A688" s="32">
        <f t="shared" si="64"/>
        <v>44330</v>
      </c>
      <c r="B688" s="26">
        <v>318</v>
      </c>
      <c r="C688" s="32">
        <f t="shared" si="65"/>
        <v>44211</v>
      </c>
      <c r="D688" s="29">
        <f t="shared" si="61"/>
        <v>17172212491.715214</v>
      </c>
      <c r="E688" s="26" t="s">
        <v>15</v>
      </c>
      <c r="F688" s="26"/>
      <c r="G688" s="33">
        <v>2.8500000000000001E-2</v>
      </c>
      <c r="H688" s="26" t="s">
        <v>5</v>
      </c>
      <c r="I688" s="62">
        <f t="shared" si="62"/>
        <v>489408056.01388359</v>
      </c>
      <c r="J688" s="64"/>
      <c r="K688" s="62">
        <f t="shared" si="63"/>
        <v>489408056.01388359</v>
      </c>
      <c r="M688" s="66">
        <f t="shared" si="66"/>
        <v>489408056.01388359</v>
      </c>
      <c r="S688" s="14"/>
      <c r="T688" s="14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F688" s="14"/>
      <c r="AG688" s="14"/>
      <c r="AH688" s="14"/>
    </row>
    <row r="689" spans="1:34" x14ac:dyDescent="0.2">
      <c r="A689" s="32">
        <f t="shared" si="64"/>
        <v>44331</v>
      </c>
      <c r="B689" s="26">
        <v>318</v>
      </c>
      <c r="C689" s="32">
        <f t="shared" si="65"/>
        <v>44212</v>
      </c>
      <c r="D689" s="29">
        <f t="shared" si="61"/>
        <v>17661620547.729095</v>
      </c>
      <c r="E689" s="26" t="s">
        <v>15</v>
      </c>
      <c r="F689" s="26"/>
      <c r="G689" s="33">
        <v>2.8500000000000001E-2</v>
      </c>
      <c r="H689" s="26" t="s">
        <v>5</v>
      </c>
      <c r="I689" s="62">
        <f t="shared" si="62"/>
        <v>503356185.61027926</v>
      </c>
      <c r="J689" s="64"/>
      <c r="K689" s="62">
        <f t="shared" si="63"/>
        <v>503356185.61027926</v>
      </c>
      <c r="M689" s="66">
        <f t="shared" si="66"/>
        <v>503356185.61027926</v>
      </c>
      <c r="S689" s="14"/>
      <c r="T689" s="14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F689" s="14"/>
      <c r="AG689" s="14"/>
      <c r="AH689" s="14"/>
    </row>
    <row r="690" spans="1:34" x14ac:dyDescent="0.2">
      <c r="A690" s="32">
        <f t="shared" si="64"/>
        <v>44332</v>
      </c>
      <c r="B690" s="26">
        <v>318</v>
      </c>
      <c r="C690" s="32">
        <f t="shared" si="65"/>
        <v>44213</v>
      </c>
      <c r="D690" s="29">
        <f t="shared" si="61"/>
        <v>18164976733.339375</v>
      </c>
      <c r="E690" s="26" t="s">
        <v>15</v>
      </c>
      <c r="F690" s="26"/>
      <c r="G690" s="33">
        <v>2.8500000000000001E-2</v>
      </c>
      <c r="H690" s="26" t="s">
        <v>5</v>
      </c>
      <c r="I690" s="62">
        <f t="shared" si="62"/>
        <v>517701836.90017217</v>
      </c>
      <c r="J690" s="64"/>
      <c r="K690" s="62">
        <f t="shared" si="63"/>
        <v>517701836.90017217</v>
      </c>
      <c r="M690" s="66">
        <f t="shared" si="66"/>
        <v>517701836.90017217</v>
      </c>
      <c r="S690" s="14"/>
      <c r="T690" s="14"/>
      <c r="U690" s="14"/>
      <c r="V690" s="14"/>
      <c r="W690" s="14"/>
      <c r="X690" s="14"/>
      <c r="Y690" s="14"/>
      <c r="Z690" s="14"/>
      <c r="AA690" s="14"/>
      <c r="AB690" s="14"/>
      <c r="AC690" s="14"/>
      <c r="AD690" s="14"/>
      <c r="AE690" s="14"/>
      <c r="AF690" s="14"/>
      <c r="AG690" s="14"/>
      <c r="AH690" s="14"/>
    </row>
    <row r="691" spans="1:34" x14ac:dyDescent="0.2">
      <c r="A691" s="32">
        <f t="shared" si="64"/>
        <v>44333</v>
      </c>
      <c r="B691" s="26">
        <v>318</v>
      </c>
      <c r="C691" s="32">
        <f t="shared" si="65"/>
        <v>44214</v>
      </c>
      <c r="D691" s="29">
        <f t="shared" si="61"/>
        <v>18682678570.239548</v>
      </c>
      <c r="E691" s="26" t="s">
        <v>15</v>
      </c>
      <c r="F691" s="26"/>
      <c r="G691" s="33">
        <v>2.8500000000000001E-2</v>
      </c>
      <c r="H691" s="26" t="s">
        <v>5</v>
      </c>
      <c r="I691" s="62">
        <f t="shared" si="62"/>
        <v>532456339.25182712</v>
      </c>
      <c r="J691" s="64"/>
      <c r="K691" s="62">
        <f t="shared" si="63"/>
        <v>532456339.25182712</v>
      </c>
      <c r="M691" s="66">
        <f t="shared" si="66"/>
        <v>532456339.25182712</v>
      </c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F691" s="14"/>
      <c r="AG691" s="14"/>
      <c r="AH691" s="14"/>
    </row>
    <row r="692" spans="1:34" x14ac:dyDescent="0.2">
      <c r="A692" s="32">
        <f t="shared" si="64"/>
        <v>44334</v>
      </c>
      <c r="B692" s="26">
        <v>318</v>
      </c>
      <c r="C692" s="32">
        <f t="shared" si="65"/>
        <v>44215</v>
      </c>
      <c r="D692" s="29">
        <f t="shared" si="61"/>
        <v>19215134909.491375</v>
      </c>
      <c r="E692" s="26" t="s">
        <v>15</v>
      </c>
      <c r="F692" s="26"/>
      <c r="G692" s="33">
        <v>2.8500000000000001E-2</v>
      </c>
      <c r="H692" s="26" t="s">
        <v>5</v>
      </c>
      <c r="I692" s="62">
        <f t="shared" si="62"/>
        <v>547631344.92050421</v>
      </c>
      <c r="J692" s="64"/>
      <c r="K692" s="62">
        <f t="shared" si="63"/>
        <v>547631344.92050421</v>
      </c>
      <c r="M692" s="66">
        <f t="shared" si="66"/>
        <v>547631344.92050421</v>
      </c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4"/>
      <c r="AD692" s="14"/>
      <c r="AE692" s="14"/>
      <c r="AF692" s="14"/>
      <c r="AG692" s="14"/>
      <c r="AH692" s="14"/>
    </row>
    <row r="693" spans="1:34" x14ac:dyDescent="0.2">
      <c r="A693" s="32">
        <f t="shared" si="64"/>
        <v>44335</v>
      </c>
      <c r="B693" s="26">
        <v>318</v>
      </c>
      <c r="C693" s="32">
        <f t="shared" si="65"/>
        <v>44216</v>
      </c>
      <c r="D693" s="29">
        <f t="shared" si="61"/>
        <v>19762766254.41188</v>
      </c>
      <c r="E693" s="26" t="s">
        <v>15</v>
      </c>
      <c r="F693" s="26"/>
      <c r="G693" s="33">
        <v>2.8500000000000001E-2</v>
      </c>
      <c r="H693" s="26" t="s">
        <v>5</v>
      </c>
      <c r="I693" s="62">
        <f t="shared" si="62"/>
        <v>563238838.25073862</v>
      </c>
      <c r="J693" s="64"/>
      <c r="K693" s="62">
        <f t="shared" si="63"/>
        <v>563238838.25073862</v>
      </c>
      <c r="M693" s="66">
        <f t="shared" si="66"/>
        <v>563238838.25073862</v>
      </c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F693" s="14"/>
      <c r="AG693" s="14"/>
      <c r="AH693" s="14"/>
    </row>
    <row r="694" spans="1:34" x14ac:dyDescent="0.2">
      <c r="A694" s="32">
        <f t="shared" si="64"/>
        <v>44336</v>
      </c>
      <c r="B694" s="26">
        <v>318</v>
      </c>
      <c r="C694" s="32">
        <f t="shared" si="65"/>
        <v>44217</v>
      </c>
      <c r="D694" s="29">
        <f t="shared" si="61"/>
        <v>20326005092.662621</v>
      </c>
      <c r="E694" s="26" t="s">
        <v>15</v>
      </c>
      <c r="F694" s="26"/>
      <c r="G694" s="33">
        <v>2.8500000000000001E-2</v>
      </c>
      <c r="H694" s="26" t="s">
        <v>5</v>
      </c>
      <c r="I694" s="62">
        <f t="shared" si="62"/>
        <v>579291145.14088476</v>
      </c>
      <c r="J694" s="64"/>
      <c r="K694" s="62">
        <f t="shared" si="63"/>
        <v>579291145.14088476</v>
      </c>
      <c r="M694" s="66">
        <f t="shared" si="66"/>
        <v>579291145.14088476</v>
      </c>
      <c r="S694" s="14"/>
      <c r="T694" s="14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F694" s="14"/>
      <c r="AG694" s="14"/>
      <c r="AH694" s="14"/>
    </row>
    <row r="695" spans="1:34" x14ac:dyDescent="0.2">
      <c r="A695" s="32">
        <f t="shared" si="64"/>
        <v>44337</v>
      </c>
      <c r="B695" s="26">
        <v>318</v>
      </c>
      <c r="C695" s="32">
        <f t="shared" si="65"/>
        <v>44218</v>
      </c>
      <c r="D695" s="29">
        <f t="shared" si="61"/>
        <v>20905296237.803505</v>
      </c>
      <c r="E695" s="26" t="s">
        <v>15</v>
      </c>
      <c r="F695" s="26"/>
      <c r="G695" s="33">
        <v>2.8500000000000001E-2</v>
      </c>
      <c r="H695" s="26" t="s">
        <v>5</v>
      </c>
      <c r="I695" s="62">
        <f t="shared" si="62"/>
        <v>595800942.7773999</v>
      </c>
      <c r="J695" s="64"/>
      <c r="K695" s="62">
        <f t="shared" si="63"/>
        <v>595800942.7773999</v>
      </c>
      <c r="M695" s="66">
        <f t="shared" si="66"/>
        <v>595800942.7773999</v>
      </c>
      <c r="S695" s="14"/>
      <c r="T695" s="14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F695" s="14"/>
      <c r="AG695" s="14"/>
      <c r="AH695" s="14"/>
    </row>
    <row r="696" spans="1:34" x14ac:dyDescent="0.2">
      <c r="A696" s="32">
        <f t="shared" si="64"/>
        <v>44338</v>
      </c>
      <c r="B696" s="26">
        <v>318</v>
      </c>
      <c r="C696" s="32">
        <f t="shared" si="65"/>
        <v>44219</v>
      </c>
      <c r="D696" s="29">
        <f t="shared" si="61"/>
        <v>21501097180.580906</v>
      </c>
      <c r="E696" s="26" t="s">
        <v>15</v>
      </c>
      <c r="F696" s="26"/>
      <c r="G696" s="33">
        <v>2.8500000000000001E-2</v>
      </c>
      <c r="H696" s="26" t="s">
        <v>5</v>
      </c>
      <c r="I696" s="62">
        <f t="shared" si="62"/>
        <v>612781269.64655578</v>
      </c>
      <c r="J696" s="64"/>
      <c r="K696" s="62">
        <f t="shared" si="63"/>
        <v>612781269.64655578</v>
      </c>
      <c r="M696" s="66">
        <f t="shared" si="66"/>
        <v>612781269.64655578</v>
      </c>
      <c r="S696" s="14"/>
      <c r="T696" s="14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F696" s="14"/>
      <c r="AG696" s="14"/>
      <c r="AH696" s="14"/>
    </row>
    <row r="697" spans="1:34" x14ac:dyDescent="0.2">
      <c r="A697" s="32">
        <f t="shared" si="64"/>
        <v>44339</v>
      </c>
      <c r="B697" s="26">
        <v>318</v>
      </c>
      <c r="C697" s="32">
        <f t="shared" si="65"/>
        <v>44220</v>
      </c>
      <c r="D697" s="29">
        <f t="shared" si="61"/>
        <v>22113878450.227463</v>
      </c>
      <c r="E697" s="26" t="s">
        <v>15</v>
      </c>
      <c r="F697" s="26"/>
      <c r="G697" s="33">
        <v>2.8500000000000001E-2</v>
      </c>
      <c r="H697" s="26" t="s">
        <v>5</v>
      </c>
      <c r="I697" s="62">
        <f t="shared" si="62"/>
        <v>630245535.83148277</v>
      </c>
      <c r="J697" s="64"/>
      <c r="K697" s="62">
        <f t="shared" si="63"/>
        <v>630245535.83148277</v>
      </c>
      <c r="M697" s="66">
        <f t="shared" si="66"/>
        <v>630245535.83148277</v>
      </c>
      <c r="S697" s="14"/>
      <c r="T697" s="14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F697" s="14"/>
      <c r="AG697" s="14"/>
      <c r="AH697" s="14"/>
    </row>
    <row r="698" spans="1:34" x14ac:dyDescent="0.2">
      <c r="A698" s="32">
        <f t="shared" si="64"/>
        <v>44340</v>
      </c>
      <c r="B698" s="26">
        <v>318</v>
      </c>
      <c r="C698" s="32">
        <f t="shared" si="65"/>
        <v>44221</v>
      </c>
      <c r="D698" s="29">
        <f t="shared" si="61"/>
        <v>22744123986.058945</v>
      </c>
      <c r="E698" s="26" t="s">
        <v>15</v>
      </c>
      <c r="F698" s="26"/>
      <c r="G698" s="33">
        <v>2.8500000000000001E-2</v>
      </c>
      <c r="H698" s="26" t="s">
        <v>5</v>
      </c>
      <c r="I698" s="62">
        <f t="shared" si="62"/>
        <v>648207533.60267997</v>
      </c>
      <c r="J698" s="64"/>
      <c r="K698" s="62">
        <f t="shared" si="63"/>
        <v>648207533.60267997</v>
      </c>
      <c r="M698" s="66">
        <f t="shared" si="66"/>
        <v>648207533.60267997</v>
      </c>
      <c r="S698" s="14"/>
      <c r="T698" s="14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F698" s="14"/>
      <c r="AG698" s="14"/>
      <c r="AH698" s="14"/>
    </row>
    <row r="699" spans="1:34" x14ac:dyDescent="0.2">
      <c r="A699" s="32">
        <f t="shared" si="64"/>
        <v>44341</v>
      </c>
      <c r="B699" s="26">
        <v>318</v>
      </c>
      <c r="C699" s="32">
        <f t="shared" si="65"/>
        <v>44222</v>
      </c>
      <c r="D699" s="29">
        <f t="shared" si="61"/>
        <v>23392331519.661625</v>
      </c>
      <c r="E699" s="26" t="s">
        <v>15</v>
      </c>
      <c r="F699" s="26"/>
      <c r="G699" s="33">
        <v>2.8500000000000001E-2</v>
      </c>
      <c r="H699" s="26" t="s">
        <v>5</v>
      </c>
      <c r="I699" s="62">
        <f t="shared" si="62"/>
        <v>666681448.31035638</v>
      </c>
      <c r="J699" s="64"/>
      <c r="K699" s="62">
        <f t="shared" si="63"/>
        <v>666681448.31035638</v>
      </c>
      <c r="M699" s="66">
        <f t="shared" si="66"/>
        <v>666681448.31035638</v>
      </c>
      <c r="S699" s="14"/>
      <c r="T699" s="14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F699" s="14"/>
      <c r="AG699" s="14"/>
      <c r="AH699" s="14"/>
    </row>
    <row r="700" spans="1:34" x14ac:dyDescent="0.2">
      <c r="A700" s="32">
        <f t="shared" si="64"/>
        <v>44342</v>
      </c>
      <c r="B700" s="26">
        <v>318</v>
      </c>
      <c r="C700" s="32">
        <f t="shared" si="65"/>
        <v>44223</v>
      </c>
      <c r="D700" s="29">
        <f t="shared" si="61"/>
        <v>24059012967.971981</v>
      </c>
      <c r="E700" s="26" t="s">
        <v>15</v>
      </c>
      <c r="F700" s="26"/>
      <c r="G700" s="33">
        <v>2.8500000000000001E-2</v>
      </c>
      <c r="H700" s="26" t="s">
        <v>5</v>
      </c>
      <c r="I700" s="62">
        <f t="shared" si="62"/>
        <v>685681869.58720148</v>
      </c>
      <c r="J700" s="64"/>
      <c r="K700" s="62">
        <f t="shared" si="63"/>
        <v>685681869.58720148</v>
      </c>
      <c r="M700" s="66">
        <f t="shared" si="66"/>
        <v>685681869.58720148</v>
      </c>
      <c r="S700" s="14"/>
      <c r="T700" s="14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F700" s="14"/>
      <c r="AG700" s="14"/>
      <c r="AH700" s="14"/>
    </row>
    <row r="701" spans="1:34" x14ac:dyDescent="0.2">
      <c r="A701" s="32">
        <f t="shared" si="64"/>
        <v>44343</v>
      </c>
      <c r="B701" s="26">
        <v>318</v>
      </c>
      <c r="C701" s="32">
        <f t="shared" si="65"/>
        <v>44224</v>
      </c>
      <c r="D701" s="29">
        <f t="shared" si="61"/>
        <v>24744694837.559181</v>
      </c>
      <c r="E701" s="26" t="s">
        <v>15</v>
      </c>
      <c r="F701" s="26"/>
      <c r="G701" s="33">
        <v>2.8500000000000001E-2</v>
      </c>
      <c r="H701" s="26" t="s">
        <v>5</v>
      </c>
      <c r="I701" s="62">
        <f t="shared" si="62"/>
        <v>705223802.87043667</v>
      </c>
      <c r="J701" s="64"/>
      <c r="K701" s="62">
        <f t="shared" si="63"/>
        <v>705223802.87043667</v>
      </c>
      <c r="M701" s="66">
        <f t="shared" si="66"/>
        <v>705223802.87043667</v>
      </c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F701" s="14"/>
      <c r="AG701" s="14"/>
      <c r="AH701" s="14"/>
    </row>
    <row r="702" spans="1:34" x14ac:dyDescent="0.2">
      <c r="A702" s="32">
        <f t="shared" si="64"/>
        <v>44344</v>
      </c>
      <c r="B702" s="26">
        <v>318</v>
      </c>
      <c r="C702" s="32">
        <f t="shared" si="65"/>
        <v>44225</v>
      </c>
      <c r="D702" s="29">
        <f t="shared" si="61"/>
        <v>25449918640.429619</v>
      </c>
      <c r="E702" s="26" t="s">
        <v>15</v>
      </c>
      <c r="F702" s="26"/>
      <c r="G702" s="33">
        <v>2.8500000000000001E-2</v>
      </c>
      <c r="H702" s="26" t="s">
        <v>5</v>
      </c>
      <c r="I702" s="62">
        <f t="shared" si="62"/>
        <v>725322681.25224411</v>
      </c>
      <c r="J702" s="64"/>
      <c r="K702" s="62">
        <f t="shared" si="63"/>
        <v>725322681.25224411</v>
      </c>
      <c r="M702" s="66">
        <f t="shared" si="66"/>
        <v>725322681.25224411</v>
      </c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F702" s="14"/>
      <c r="AG702" s="14"/>
      <c r="AH702" s="14"/>
    </row>
    <row r="703" spans="1:34" x14ac:dyDescent="0.2">
      <c r="A703" s="32">
        <f t="shared" si="64"/>
        <v>44345</v>
      </c>
      <c r="B703" s="26">
        <v>318</v>
      </c>
      <c r="C703" s="32">
        <f t="shared" si="65"/>
        <v>44226</v>
      </c>
      <c r="D703" s="29">
        <f t="shared" si="61"/>
        <v>26175241321.681862</v>
      </c>
      <c r="E703" s="26" t="s">
        <v>15</v>
      </c>
      <c r="F703" s="26"/>
      <c r="G703" s="33">
        <v>2.8500000000000001E-2</v>
      </c>
      <c r="H703" s="26" t="s">
        <v>5</v>
      </c>
      <c r="I703" s="62">
        <f t="shared" si="62"/>
        <v>745994377.66793311</v>
      </c>
      <c r="J703" s="64"/>
      <c r="K703" s="62">
        <f t="shared" si="63"/>
        <v>745994377.66793311</v>
      </c>
      <c r="M703" s="66">
        <f t="shared" si="66"/>
        <v>745994377.66793311</v>
      </c>
      <c r="S703" s="14"/>
      <c r="T703" s="14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F703" s="14"/>
      <c r="AG703" s="14"/>
      <c r="AH703" s="14"/>
    </row>
    <row r="704" spans="1:34" x14ac:dyDescent="0.2">
      <c r="A704" s="32">
        <f t="shared" si="64"/>
        <v>44346</v>
      </c>
      <c r="B704" s="26">
        <v>318</v>
      </c>
      <c r="C704" s="32">
        <f t="shared" si="65"/>
        <v>44227</v>
      </c>
      <c r="D704" s="29">
        <f t="shared" si="61"/>
        <v>26921235699.349796</v>
      </c>
      <c r="E704" s="26" t="s">
        <v>15</v>
      </c>
      <c r="F704" s="26"/>
      <c r="G704" s="33">
        <v>2.8500000000000001E-2</v>
      </c>
      <c r="H704" s="26" t="s">
        <v>5</v>
      </c>
      <c r="I704" s="62">
        <f t="shared" si="62"/>
        <v>767255217.4314692</v>
      </c>
      <c r="J704" s="64"/>
      <c r="K704" s="62">
        <f t="shared" si="63"/>
        <v>767255217.4314692</v>
      </c>
      <c r="M704" s="66">
        <f t="shared" si="66"/>
        <v>767255217.4314692</v>
      </c>
      <c r="S704" s="14"/>
      <c r="T704" s="14"/>
      <c r="U704" s="14"/>
      <c r="V704" s="14"/>
      <c r="W704" s="14"/>
      <c r="X704" s="14"/>
      <c r="Y704" s="14"/>
      <c r="Z704" s="14"/>
      <c r="AA704" s="14"/>
      <c r="AB704" s="14"/>
      <c r="AC704" s="14"/>
      <c r="AD704" s="14"/>
      <c r="AE704" s="14"/>
      <c r="AF704" s="14"/>
      <c r="AG704" s="14"/>
      <c r="AH704" s="14"/>
    </row>
    <row r="705" spans="1:34" x14ac:dyDescent="0.2">
      <c r="A705" s="32">
        <f t="shared" si="64"/>
        <v>44347</v>
      </c>
      <c r="B705" s="26">
        <v>318</v>
      </c>
      <c r="C705" s="32">
        <f t="shared" si="65"/>
        <v>44228</v>
      </c>
      <c r="D705" s="29">
        <f t="shared" si="61"/>
        <v>27688490916.781265</v>
      </c>
      <c r="E705" s="26" t="s">
        <v>15</v>
      </c>
      <c r="F705" s="26"/>
      <c r="G705" s="33">
        <v>2.8500000000000001E-2</v>
      </c>
      <c r="H705" s="26" t="s">
        <v>5</v>
      </c>
      <c r="I705" s="62">
        <f t="shared" si="62"/>
        <v>789121991.1282661</v>
      </c>
      <c r="J705" s="64"/>
      <c r="K705" s="62">
        <f t="shared" si="63"/>
        <v>789121991.1282661</v>
      </c>
      <c r="M705" s="66">
        <f t="shared" si="66"/>
        <v>789121991.1282661</v>
      </c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F705" s="14"/>
      <c r="AG705" s="14"/>
      <c r="AH705" s="14"/>
    </row>
    <row r="706" spans="1:34" x14ac:dyDescent="0.2">
      <c r="A706" s="32">
        <f t="shared" si="64"/>
        <v>44348</v>
      </c>
      <c r="B706" s="26">
        <v>318</v>
      </c>
      <c r="C706" s="32">
        <f t="shared" si="65"/>
        <v>44229</v>
      </c>
      <c r="D706" s="29">
        <f t="shared" si="61"/>
        <v>28477612907.909531</v>
      </c>
      <c r="E706" s="26" t="s">
        <v>15</v>
      </c>
      <c r="F706" s="26"/>
      <c r="G706" s="33">
        <v>2.8500000000000001E-2</v>
      </c>
      <c r="H706" s="26" t="s">
        <v>5</v>
      </c>
      <c r="I706" s="62">
        <f t="shared" si="62"/>
        <v>811611967.87542164</v>
      </c>
      <c r="J706" s="64"/>
      <c r="K706" s="62">
        <f t="shared" si="63"/>
        <v>811611967.87542164</v>
      </c>
      <c r="M706" s="66">
        <f t="shared" si="66"/>
        <v>811611967.87542164</v>
      </c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4"/>
      <c r="AD706" s="14"/>
      <c r="AE706" s="14"/>
      <c r="AF706" s="14"/>
      <c r="AG706" s="14"/>
      <c r="AH706" s="14"/>
    </row>
    <row r="707" spans="1:34" x14ac:dyDescent="0.2">
      <c r="A707" s="32">
        <f t="shared" si="64"/>
        <v>44349</v>
      </c>
      <c r="B707" s="26">
        <v>318</v>
      </c>
      <c r="C707" s="32">
        <f t="shared" si="65"/>
        <v>44230</v>
      </c>
      <c r="D707" s="29">
        <f t="shared" ref="D707:D736" si="67">D706+M706+P706-N706</f>
        <v>29289224875.784954</v>
      </c>
      <c r="E707" s="26" t="s">
        <v>15</v>
      </c>
      <c r="F707" s="26"/>
      <c r="G707" s="33">
        <v>2.8500000000000001E-2</v>
      </c>
      <c r="H707" s="26" t="s">
        <v>5</v>
      </c>
      <c r="I707" s="62">
        <f t="shared" ref="I707:I736" si="68">(D707*G707)</f>
        <v>834742908.95987117</v>
      </c>
      <c r="J707" s="64"/>
      <c r="K707" s="62">
        <f t="shared" ref="K707:K736" si="69">(K706-M706)+I707-O706</f>
        <v>834742908.95987117</v>
      </c>
      <c r="M707" s="66">
        <f t="shared" si="66"/>
        <v>834742908.95987117</v>
      </c>
      <c r="S707" s="14"/>
      <c r="T707" s="14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F707" s="14"/>
      <c r="AG707" s="14"/>
      <c r="AH707" s="14"/>
    </row>
    <row r="708" spans="1:34" x14ac:dyDescent="0.2">
      <c r="A708" s="32">
        <f t="shared" si="64"/>
        <v>44350</v>
      </c>
      <c r="B708" s="26">
        <v>318</v>
      </c>
      <c r="C708" s="32">
        <f t="shared" si="65"/>
        <v>44231</v>
      </c>
      <c r="D708" s="29">
        <f t="shared" si="67"/>
        <v>30123967784.744823</v>
      </c>
      <c r="E708" s="26" t="s">
        <v>15</v>
      </c>
      <c r="F708" s="26"/>
      <c r="G708" s="33">
        <v>2.8500000000000001E-2</v>
      </c>
      <c r="H708" s="26" t="s">
        <v>5</v>
      </c>
      <c r="I708" s="62">
        <f t="shared" si="68"/>
        <v>858533081.86522746</v>
      </c>
      <c r="J708" s="64"/>
      <c r="K708" s="62">
        <f t="shared" si="69"/>
        <v>858533081.86522746</v>
      </c>
      <c r="M708" s="66">
        <f t="shared" si="66"/>
        <v>858533081.86522746</v>
      </c>
      <c r="S708" s="14"/>
      <c r="T708" s="14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F708" s="14"/>
      <c r="AG708" s="14"/>
      <c r="AH708" s="14"/>
    </row>
    <row r="709" spans="1:34" x14ac:dyDescent="0.2">
      <c r="A709" s="32">
        <f t="shared" si="64"/>
        <v>44351</v>
      </c>
      <c r="B709" s="26">
        <v>318</v>
      </c>
      <c r="C709" s="32">
        <f t="shared" si="65"/>
        <v>44232</v>
      </c>
      <c r="D709" s="29">
        <f t="shared" si="67"/>
        <v>30982500866.61005</v>
      </c>
      <c r="E709" s="26" t="s">
        <v>15</v>
      </c>
      <c r="F709" s="26"/>
      <c r="G709" s="33">
        <v>2.8500000000000001E-2</v>
      </c>
      <c r="H709" s="26" t="s">
        <v>5</v>
      </c>
      <c r="I709" s="62">
        <f t="shared" si="68"/>
        <v>883001274.69838643</v>
      </c>
      <c r="J709" s="64"/>
      <c r="K709" s="62">
        <f t="shared" si="69"/>
        <v>883001274.69838643</v>
      </c>
      <c r="M709" s="66">
        <f t="shared" si="66"/>
        <v>883001274.69838643</v>
      </c>
      <c r="S709" s="14"/>
      <c r="T709" s="14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F709" s="14"/>
      <c r="AG709" s="14"/>
      <c r="AH709" s="14"/>
    </row>
    <row r="710" spans="1:34" x14ac:dyDescent="0.2">
      <c r="A710" s="32">
        <f t="shared" si="64"/>
        <v>44352</v>
      </c>
      <c r="B710" s="26">
        <v>318</v>
      </c>
      <c r="C710" s="32">
        <f t="shared" si="65"/>
        <v>44233</v>
      </c>
      <c r="D710" s="29">
        <f t="shared" si="67"/>
        <v>31865502141.308437</v>
      </c>
      <c r="E710" s="26" t="s">
        <v>15</v>
      </c>
      <c r="F710" s="26"/>
      <c r="G710" s="33">
        <v>2.8500000000000001E-2</v>
      </c>
      <c r="H710" s="26" t="s">
        <v>5</v>
      </c>
      <c r="I710" s="62">
        <f t="shared" si="68"/>
        <v>908166811.02729046</v>
      </c>
      <c r="J710" s="64"/>
      <c r="K710" s="62">
        <f t="shared" si="69"/>
        <v>908166811.02729046</v>
      </c>
      <c r="M710" s="66">
        <f t="shared" si="66"/>
        <v>908166811.02729046</v>
      </c>
      <c r="S710" s="14"/>
      <c r="T710" s="14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F710" s="14"/>
      <c r="AG710" s="14"/>
      <c r="AH710" s="14"/>
    </row>
    <row r="711" spans="1:34" x14ac:dyDescent="0.2">
      <c r="A711" s="32">
        <f t="shared" ref="A711:A736" si="70">+A710+1</f>
        <v>44353</v>
      </c>
      <c r="B711" s="26">
        <v>318</v>
      </c>
      <c r="C711" s="32">
        <f t="shared" ref="C711:C736" si="71">+C710+1</f>
        <v>44234</v>
      </c>
      <c r="D711" s="29">
        <f t="shared" si="67"/>
        <v>32773668952.335728</v>
      </c>
      <c r="E711" s="26" t="s">
        <v>15</v>
      </c>
      <c r="F711" s="26"/>
      <c r="G711" s="33">
        <v>2.8500000000000001E-2</v>
      </c>
      <c r="H711" s="26" t="s">
        <v>5</v>
      </c>
      <c r="I711" s="62">
        <f t="shared" si="68"/>
        <v>934049565.1415683</v>
      </c>
      <c r="J711" s="64"/>
      <c r="K711" s="62">
        <f t="shared" si="69"/>
        <v>934049565.1415683</v>
      </c>
      <c r="M711" s="66">
        <f t="shared" ref="M711:M736" si="72">+IF(K711&gt;$P$3,K711,0)</f>
        <v>934049565.1415683</v>
      </c>
      <c r="S711" s="14"/>
      <c r="T711" s="14"/>
      <c r="U711" s="14"/>
      <c r="V711" s="14"/>
      <c r="W711" s="14"/>
      <c r="X711" s="14"/>
      <c r="Y711" s="14"/>
      <c r="Z711" s="14"/>
      <c r="AA711" s="14"/>
      <c r="AB711" s="14"/>
      <c r="AC711" s="14"/>
      <c r="AD711" s="14"/>
      <c r="AE711" s="14"/>
      <c r="AF711" s="14"/>
      <c r="AG711" s="14"/>
      <c r="AH711" s="14"/>
    </row>
    <row r="712" spans="1:34" x14ac:dyDescent="0.2">
      <c r="A712" s="32">
        <f t="shared" si="70"/>
        <v>44354</v>
      </c>
      <c r="B712" s="26">
        <v>318</v>
      </c>
      <c r="C712" s="32">
        <f t="shared" si="71"/>
        <v>44235</v>
      </c>
      <c r="D712" s="29">
        <f t="shared" si="67"/>
        <v>33707718517.477295</v>
      </c>
      <c r="E712" s="26" t="s">
        <v>15</v>
      </c>
      <c r="F712" s="26"/>
      <c r="G712" s="33">
        <v>2.8500000000000001E-2</v>
      </c>
      <c r="H712" s="26" t="s">
        <v>5</v>
      </c>
      <c r="I712" s="62">
        <f t="shared" si="68"/>
        <v>960669977.7481029</v>
      </c>
      <c r="J712" s="64"/>
      <c r="K712" s="62">
        <f t="shared" si="69"/>
        <v>960669977.7481029</v>
      </c>
      <c r="M712" s="66">
        <f t="shared" si="72"/>
        <v>960669977.7481029</v>
      </c>
      <c r="S712" s="14"/>
      <c r="T712" s="14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F712" s="14"/>
      <c r="AG712" s="14"/>
      <c r="AH712" s="14"/>
    </row>
    <row r="713" spans="1:34" x14ac:dyDescent="0.2">
      <c r="A713" s="32">
        <f t="shared" si="70"/>
        <v>44355</v>
      </c>
      <c r="B713" s="26">
        <v>318</v>
      </c>
      <c r="C713" s="32">
        <f t="shared" si="71"/>
        <v>44236</v>
      </c>
      <c r="D713" s="29">
        <f t="shared" si="67"/>
        <v>34668388495.225395</v>
      </c>
      <c r="E713" s="26" t="s">
        <v>15</v>
      </c>
      <c r="F713" s="26"/>
      <c r="G713" s="33">
        <v>2.8500000000000001E-2</v>
      </c>
      <c r="H713" s="26" t="s">
        <v>5</v>
      </c>
      <c r="I713" s="62">
        <f t="shared" si="68"/>
        <v>988049072.11392379</v>
      </c>
      <c r="J713" s="64"/>
      <c r="K713" s="62">
        <f t="shared" si="69"/>
        <v>988049072.11392379</v>
      </c>
      <c r="M713" s="66">
        <f t="shared" si="72"/>
        <v>988049072.11392379</v>
      </c>
      <c r="S713" s="14"/>
      <c r="T713" s="14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F713" s="14"/>
      <c r="AG713" s="14"/>
      <c r="AH713" s="14"/>
    </row>
    <row r="714" spans="1:34" x14ac:dyDescent="0.2">
      <c r="A714" s="32">
        <f t="shared" si="70"/>
        <v>44356</v>
      </c>
      <c r="B714" s="26">
        <v>318</v>
      </c>
      <c r="C714" s="32">
        <f t="shared" si="71"/>
        <v>44237</v>
      </c>
      <c r="D714" s="29">
        <f t="shared" si="67"/>
        <v>35656437567.339317</v>
      </c>
      <c r="E714" s="26" t="s">
        <v>15</v>
      </c>
      <c r="F714" s="26"/>
      <c r="G714" s="33">
        <v>2.8500000000000001E-2</v>
      </c>
      <c r="H714" s="26" t="s">
        <v>5</v>
      </c>
      <c r="I714" s="62">
        <f t="shared" si="68"/>
        <v>1016208470.6691706</v>
      </c>
      <c r="J714" s="64"/>
      <c r="K714" s="62">
        <f t="shared" si="69"/>
        <v>1016208470.6691706</v>
      </c>
      <c r="M714" s="66">
        <f t="shared" si="72"/>
        <v>1016208470.6691706</v>
      </c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F714" s="14"/>
      <c r="AG714" s="14"/>
      <c r="AH714" s="14"/>
    </row>
    <row r="715" spans="1:34" x14ac:dyDescent="0.2">
      <c r="A715" s="32">
        <f t="shared" si="70"/>
        <v>44357</v>
      </c>
      <c r="B715" s="26">
        <v>318</v>
      </c>
      <c r="C715" s="32">
        <f t="shared" si="71"/>
        <v>44238</v>
      </c>
      <c r="D715" s="29">
        <f t="shared" si="67"/>
        <v>36672646038.008492</v>
      </c>
      <c r="E715" s="26" t="s">
        <v>15</v>
      </c>
      <c r="F715" s="26"/>
      <c r="G715" s="33">
        <v>2.8500000000000001E-2</v>
      </c>
      <c r="H715" s="26" t="s">
        <v>5</v>
      </c>
      <c r="I715" s="62">
        <f t="shared" si="68"/>
        <v>1045170412.0832421</v>
      </c>
      <c r="J715" s="64"/>
      <c r="K715" s="62">
        <f t="shared" si="69"/>
        <v>1045170412.0832421</v>
      </c>
      <c r="M715" s="66">
        <f t="shared" si="72"/>
        <v>1045170412.0832421</v>
      </c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4"/>
      <c r="AD715" s="14"/>
      <c r="AE715" s="14"/>
      <c r="AF715" s="14"/>
      <c r="AG715" s="14"/>
      <c r="AH715" s="14"/>
    </row>
    <row r="716" spans="1:34" x14ac:dyDescent="0.2">
      <c r="A716" s="32">
        <f t="shared" si="70"/>
        <v>44358</v>
      </c>
      <c r="B716" s="26">
        <v>318</v>
      </c>
      <c r="C716" s="32">
        <f t="shared" si="71"/>
        <v>44239</v>
      </c>
      <c r="D716" s="29">
        <f t="shared" si="67"/>
        <v>37717816450.091736</v>
      </c>
      <c r="E716" s="26" t="s">
        <v>15</v>
      </c>
      <c r="F716" s="26"/>
      <c r="G716" s="33">
        <v>2.8500000000000001E-2</v>
      </c>
      <c r="H716" s="26" t="s">
        <v>5</v>
      </c>
      <c r="I716" s="62">
        <f t="shared" si="68"/>
        <v>1074957768.8276145</v>
      </c>
      <c r="J716" s="64"/>
      <c r="K716" s="62">
        <f t="shared" si="69"/>
        <v>1074957768.8276145</v>
      </c>
      <c r="M716" s="66">
        <f t="shared" si="72"/>
        <v>1074957768.8276145</v>
      </c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F716" s="14"/>
      <c r="AG716" s="14"/>
      <c r="AH716" s="14"/>
    </row>
    <row r="717" spans="1:34" x14ac:dyDescent="0.2">
      <c r="A717" s="32">
        <f t="shared" si="70"/>
        <v>44359</v>
      </c>
      <c r="B717" s="26">
        <v>318</v>
      </c>
      <c r="C717" s="32">
        <f t="shared" si="71"/>
        <v>44240</v>
      </c>
      <c r="D717" s="29">
        <f t="shared" si="67"/>
        <v>38792774218.91935</v>
      </c>
      <c r="E717" s="26" t="s">
        <v>15</v>
      </c>
      <c r="F717" s="26"/>
      <c r="G717" s="33">
        <v>2.8500000000000001E-2</v>
      </c>
      <c r="H717" s="26" t="s">
        <v>5</v>
      </c>
      <c r="I717" s="62">
        <f t="shared" si="68"/>
        <v>1105594065.2392015</v>
      </c>
      <c r="J717" s="64"/>
      <c r="K717" s="62">
        <f t="shared" si="69"/>
        <v>1105594065.2392015</v>
      </c>
      <c r="M717" s="66">
        <f t="shared" si="72"/>
        <v>1105594065.2392015</v>
      </c>
      <c r="S717" s="14"/>
      <c r="T717" s="14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F717" s="14"/>
      <c r="AG717" s="14"/>
      <c r="AH717" s="14"/>
    </row>
    <row r="718" spans="1:34" x14ac:dyDescent="0.2">
      <c r="A718" s="32">
        <f t="shared" si="70"/>
        <v>44360</v>
      </c>
      <c r="B718" s="26">
        <v>318</v>
      </c>
      <c r="C718" s="32">
        <f t="shared" si="71"/>
        <v>44241</v>
      </c>
      <c r="D718" s="29">
        <f t="shared" si="67"/>
        <v>39898368284.158554</v>
      </c>
      <c r="E718" s="26" t="s">
        <v>15</v>
      </c>
      <c r="F718" s="26"/>
      <c r="G718" s="33">
        <v>2.8500000000000001E-2</v>
      </c>
      <c r="H718" s="26" t="s">
        <v>5</v>
      </c>
      <c r="I718" s="62">
        <f t="shared" si="68"/>
        <v>1137103496.0985188</v>
      </c>
      <c r="J718" s="64"/>
      <c r="K718" s="62">
        <f t="shared" si="69"/>
        <v>1137103496.0985188</v>
      </c>
      <c r="M718" s="66">
        <f t="shared" si="72"/>
        <v>1137103496.0985188</v>
      </c>
      <c r="S718" s="14"/>
      <c r="T718" s="14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F718" s="14"/>
      <c r="AG718" s="14"/>
      <c r="AH718" s="14"/>
    </row>
    <row r="719" spans="1:34" x14ac:dyDescent="0.2">
      <c r="A719" s="32">
        <f t="shared" si="70"/>
        <v>44361</v>
      </c>
      <c r="B719" s="26">
        <v>318</v>
      </c>
      <c r="C719" s="32">
        <f t="shared" si="71"/>
        <v>44242</v>
      </c>
      <c r="D719" s="29">
        <f t="shared" si="67"/>
        <v>41035471780.257072</v>
      </c>
      <c r="E719" s="26" t="s">
        <v>15</v>
      </c>
      <c r="F719" s="26"/>
      <c r="G719" s="33">
        <v>2.8500000000000001E-2</v>
      </c>
      <c r="H719" s="26" t="s">
        <v>5</v>
      </c>
      <c r="I719" s="62">
        <f t="shared" si="68"/>
        <v>1169510945.7373266</v>
      </c>
      <c r="J719" s="64"/>
      <c r="K719" s="62">
        <f t="shared" si="69"/>
        <v>1169510945.7373266</v>
      </c>
      <c r="M719" s="66">
        <f t="shared" si="72"/>
        <v>1169510945.7373266</v>
      </c>
      <c r="S719" s="14"/>
      <c r="T719" s="14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F719" s="14"/>
      <c r="AG719" s="14"/>
      <c r="AH719" s="14"/>
    </row>
    <row r="720" spans="1:34" x14ac:dyDescent="0.2">
      <c r="A720" s="32">
        <f t="shared" si="70"/>
        <v>44362</v>
      </c>
      <c r="B720" s="26">
        <v>318</v>
      </c>
      <c r="C720" s="32">
        <f t="shared" si="71"/>
        <v>44243</v>
      </c>
      <c r="D720" s="29">
        <f t="shared" si="67"/>
        <v>42204982725.9944</v>
      </c>
      <c r="E720" s="26" t="s">
        <v>15</v>
      </c>
      <c r="F720" s="26"/>
      <c r="G720" s="33">
        <v>2.8500000000000001E-2</v>
      </c>
      <c r="H720" s="26" t="s">
        <v>5</v>
      </c>
      <c r="I720" s="62">
        <f t="shared" si="68"/>
        <v>1202842007.6908405</v>
      </c>
      <c r="J720" s="64"/>
      <c r="K720" s="62">
        <f t="shared" si="69"/>
        <v>1202842007.6908405</v>
      </c>
      <c r="M720" s="66">
        <f t="shared" si="72"/>
        <v>1202842007.6908405</v>
      </c>
      <c r="S720" s="14"/>
      <c r="T720" s="14"/>
      <c r="U720" s="14"/>
      <c r="V720" s="14"/>
      <c r="W720" s="14"/>
      <c r="X720" s="14"/>
      <c r="Y720" s="14"/>
      <c r="Z720" s="14"/>
      <c r="AA720" s="14"/>
      <c r="AB720" s="14"/>
      <c r="AC720" s="14"/>
      <c r="AD720" s="14"/>
      <c r="AE720" s="14"/>
      <c r="AF720" s="14"/>
      <c r="AG720" s="14"/>
      <c r="AH720" s="14"/>
    </row>
    <row r="721" spans="1:34" x14ac:dyDescent="0.2">
      <c r="A721" s="32">
        <f t="shared" si="70"/>
        <v>44363</v>
      </c>
      <c r="B721" s="26">
        <v>318</v>
      </c>
      <c r="C721" s="32">
        <f t="shared" si="71"/>
        <v>44244</v>
      </c>
      <c r="D721" s="29">
        <f t="shared" si="67"/>
        <v>43407824733.685242</v>
      </c>
      <c r="E721" s="26" t="s">
        <v>15</v>
      </c>
      <c r="F721" s="26"/>
      <c r="G721" s="33">
        <v>2.8500000000000001E-2</v>
      </c>
      <c r="H721" s="26" t="s">
        <v>5</v>
      </c>
      <c r="I721" s="62">
        <f t="shared" si="68"/>
        <v>1237123004.9100294</v>
      </c>
      <c r="J721" s="64"/>
      <c r="K721" s="62">
        <f t="shared" si="69"/>
        <v>1237123004.9100294</v>
      </c>
      <c r="M721" s="66">
        <f t="shared" si="72"/>
        <v>1237123004.9100294</v>
      </c>
      <c r="S721" s="14"/>
      <c r="T721" s="14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F721" s="14"/>
      <c r="AG721" s="14"/>
      <c r="AH721" s="14"/>
    </row>
    <row r="722" spans="1:34" x14ac:dyDescent="0.2">
      <c r="A722" s="32">
        <f t="shared" si="70"/>
        <v>44364</v>
      </c>
      <c r="B722" s="26">
        <v>318</v>
      </c>
      <c r="C722" s="32">
        <f t="shared" si="71"/>
        <v>44245</v>
      </c>
      <c r="D722" s="29">
        <f t="shared" si="67"/>
        <v>44644947738.595268</v>
      </c>
      <c r="E722" s="26" t="s">
        <v>15</v>
      </c>
      <c r="F722" s="26"/>
      <c r="G722" s="33">
        <v>2.8500000000000001E-2</v>
      </c>
      <c r="H722" s="26" t="s">
        <v>5</v>
      </c>
      <c r="I722" s="62">
        <f t="shared" si="68"/>
        <v>1272381010.5499651</v>
      </c>
      <c r="J722" s="64"/>
      <c r="K722" s="62">
        <f t="shared" si="69"/>
        <v>1272381010.5499651</v>
      </c>
      <c r="M722" s="66">
        <f t="shared" si="72"/>
        <v>1272381010.5499651</v>
      </c>
      <c r="S722" s="14"/>
      <c r="T722" s="14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F722" s="14"/>
      <c r="AG722" s="14"/>
      <c r="AH722" s="14"/>
    </row>
    <row r="723" spans="1:34" x14ac:dyDescent="0.2">
      <c r="A723" s="32">
        <f t="shared" si="70"/>
        <v>44365</v>
      </c>
      <c r="B723" s="26">
        <v>318</v>
      </c>
      <c r="C723" s="32">
        <f t="shared" si="71"/>
        <v>44246</v>
      </c>
      <c r="D723" s="29">
        <f t="shared" si="67"/>
        <v>45917328749.145233</v>
      </c>
      <c r="E723" s="26" t="s">
        <v>15</v>
      </c>
      <c r="F723" s="26"/>
      <c r="G723" s="33">
        <v>2.8500000000000001E-2</v>
      </c>
      <c r="H723" s="26" t="s">
        <v>5</v>
      </c>
      <c r="I723" s="62">
        <f t="shared" si="68"/>
        <v>1308643869.3506391</v>
      </c>
      <c r="J723" s="64"/>
      <c r="K723" s="62">
        <f t="shared" si="69"/>
        <v>1308643869.3506391</v>
      </c>
      <c r="M723" s="66">
        <f t="shared" si="72"/>
        <v>1308643869.3506391</v>
      </c>
      <c r="S723" s="14"/>
      <c r="T723" s="14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F723" s="14"/>
      <c r="AG723" s="14"/>
      <c r="AH723" s="14"/>
    </row>
    <row r="724" spans="1:34" x14ac:dyDescent="0.2">
      <c r="A724" s="32">
        <f t="shared" si="70"/>
        <v>44366</v>
      </c>
      <c r="B724" s="26">
        <v>318</v>
      </c>
      <c r="C724" s="32">
        <f t="shared" si="71"/>
        <v>44247</v>
      </c>
      <c r="D724" s="29">
        <f t="shared" si="67"/>
        <v>47225972618.495872</v>
      </c>
      <c r="E724" s="26" t="s">
        <v>15</v>
      </c>
      <c r="F724" s="26"/>
      <c r="G724" s="33">
        <v>2.8500000000000001E-2</v>
      </c>
      <c r="H724" s="26" t="s">
        <v>5</v>
      </c>
      <c r="I724" s="62">
        <f t="shared" si="68"/>
        <v>1345940219.6271324</v>
      </c>
      <c r="J724" s="64"/>
      <c r="K724" s="62">
        <f t="shared" si="69"/>
        <v>1345940219.6271324</v>
      </c>
      <c r="M724" s="66">
        <f t="shared" si="72"/>
        <v>1345940219.6271324</v>
      </c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F724" s="14"/>
      <c r="AG724" s="14"/>
      <c r="AH724" s="14"/>
    </row>
    <row r="725" spans="1:34" x14ac:dyDescent="0.2">
      <c r="A725" s="32">
        <f t="shared" si="70"/>
        <v>44367</v>
      </c>
      <c r="B725" s="26">
        <v>318</v>
      </c>
      <c r="C725" s="32">
        <f t="shared" si="71"/>
        <v>44248</v>
      </c>
      <c r="D725" s="29">
        <f t="shared" si="67"/>
        <v>48571912838.123001</v>
      </c>
      <c r="E725" s="26" t="s">
        <v>15</v>
      </c>
      <c r="F725" s="26"/>
      <c r="G725" s="33">
        <v>2.8500000000000001E-2</v>
      </c>
      <c r="H725" s="26" t="s">
        <v>5</v>
      </c>
      <c r="I725" s="62">
        <f t="shared" si="68"/>
        <v>1384299515.8865056</v>
      </c>
      <c r="J725" s="64"/>
      <c r="K725" s="62">
        <f t="shared" si="69"/>
        <v>1384299515.8865056</v>
      </c>
      <c r="M725" s="66">
        <f t="shared" si="72"/>
        <v>1384299515.8865056</v>
      </c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F725" s="14"/>
      <c r="AG725" s="14"/>
      <c r="AH725" s="14"/>
    </row>
    <row r="726" spans="1:34" x14ac:dyDescent="0.2">
      <c r="A726" s="32">
        <f t="shared" si="70"/>
        <v>44368</v>
      </c>
      <c r="B726" s="26">
        <v>318</v>
      </c>
      <c r="C726" s="32">
        <f t="shared" si="71"/>
        <v>44249</v>
      </c>
      <c r="D726" s="29">
        <f t="shared" si="67"/>
        <v>49956212354.009506</v>
      </c>
      <c r="E726" s="26" t="s">
        <v>15</v>
      </c>
      <c r="F726" s="26"/>
      <c r="G726" s="33">
        <v>2.8500000000000001E-2</v>
      </c>
      <c r="H726" s="26" t="s">
        <v>5</v>
      </c>
      <c r="I726" s="62">
        <f t="shared" si="68"/>
        <v>1423752052.0892711</v>
      </c>
      <c r="J726" s="64"/>
      <c r="K726" s="62">
        <f t="shared" si="69"/>
        <v>1423752052.0892711</v>
      </c>
      <c r="M726" s="66">
        <f t="shared" si="72"/>
        <v>1423752052.0892711</v>
      </c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F726" s="14"/>
      <c r="AG726" s="14"/>
      <c r="AH726" s="14"/>
    </row>
    <row r="727" spans="1:34" x14ac:dyDescent="0.2">
      <c r="A727" s="32">
        <f t="shared" si="70"/>
        <v>44369</v>
      </c>
      <c r="B727" s="26">
        <v>318</v>
      </c>
      <c r="C727" s="32">
        <f t="shared" si="71"/>
        <v>44250</v>
      </c>
      <c r="D727" s="29">
        <f t="shared" si="67"/>
        <v>51379964406.098778</v>
      </c>
      <c r="E727" s="26" t="s">
        <v>15</v>
      </c>
      <c r="F727" s="26"/>
      <c r="G727" s="33">
        <v>2.8500000000000001E-2</v>
      </c>
      <c r="H727" s="26" t="s">
        <v>5</v>
      </c>
      <c r="I727" s="62">
        <f t="shared" si="68"/>
        <v>1464328985.5738151</v>
      </c>
      <c r="J727" s="64"/>
      <c r="K727" s="62">
        <f t="shared" si="69"/>
        <v>1464328985.5738151</v>
      </c>
      <c r="M727" s="66">
        <f t="shared" si="72"/>
        <v>1464328985.5738151</v>
      </c>
      <c r="S727" s="14"/>
      <c r="T727" s="14"/>
      <c r="U727" s="14"/>
      <c r="V727" s="14"/>
      <c r="W727" s="14"/>
      <c r="X727" s="14"/>
      <c r="Y727" s="14"/>
      <c r="Z727" s="14"/>
      <c r="AA727" s="14"/>
      <c r="AB727" s="14"/>
      <c r="AC727" s="14"/>
      <c r="AD727" s="14"/>
      <c r="AE727" s="14"/>
      <c r="AF727" s="14"/>
      <c r="AG727" s="14"/>
      <c r="AH727" s="14"/>
    </row>
    <row r="728" spans="1:34" x14ac:dyDescent="0.2">
      <c r="A728" s="32">
        <f t="shared" si="70"/>
        <v>44370</v>
      </c>
      <c r="B728" s="26">
        <v>318</v>
      </c>
      <c r="C728" s="32">
        <f t="shared" si="71"/>
        <v>44251</v>
      </c>
      <c r="D728" s="29">
        <f t="shared" si="67"/>
        <v>52844293391.672592</v>
      </c>
      <c r="E728" s="26" t="s">
        <v>15</v>
      </c>
      <c r="F728" s="26"/>
      <c r="G728" s="33">
        <v>2.8500000000000001E-2</v>
      </c>
      <c r="H728" s="26" t="s">
        <v>5</v>
      </c>
      <c r="I728" s="62">
        <f t="shared" si="68"/>
        <v>1506062361.6626689</v>
      </c>
      <c r="J728" s="64"/>
      <c r="K728" s="62">
        <f t="shared" si="69"/>
        <v>1506062361.6626689</v>
      </c>
      <c r="M728" s="66">
        <f t="shared" si="72"/>
        <v>1506062361.6626689</v>
      </c>
      <c r="S728" s="14"/>
      <c r="T728" s="14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F728" s="14"/>
      <c r="AG728" s="14"/>
      <c r="AH728" s="14"/>
    </row>
    <row r="729" spans="1:34" x14ac:dyDescent="0.2">
      <c r="A729" s="32">
        <f t="shared" si="70"/>
        <v>44371</v>
      </c>
      <c r="B729" s="26">
        <v>318</v>
      </c>
      <c r="C729" s="32">
        <f t="shared" si="71"/>
        <v>44252</v>
      </c>
      <c r="D729" s="29">
        <f t="shared" si="67"/>
        <v>54350355753.335258</v>
      </c>
      <c r="E729" s="26" t="s">
        <v>15</v>
      </c>
      <c r="F729" s="26"/>
      <c r="G729" s="33">
        <v>2.8500000000000001E-2</v>
      </c>
      <c r="H729" s="26" t="s">
        <v>5</v>
      </c>
      <c r="I729" s="62">
        <f t="shared" si="68"/>
        <v>1548985138.9700549</v>
      </c>
      <c r="J729" s="64"/>
      <c r="K729" s="62">
        <f t="shared" si="69"/>
        <v>1548985138.9700549</v>
      </c>
      <c r="M729" s="66">
        <f t="shared" si="72"/>
        <v>1548985138.9700549</v>
      </c>
      <c r="S729" s="14"/>
      <c r="T729" s="14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F729" s="14"/>
      <c r="AG729" s="14"/>
      <c r="AH729" s="14"/>
    </row>
    <row r="730" spans="1:34" x14ac:dyDescent="0.2">
      <c r="A730" s="32">
        <f t="shared" si="70"/>
        <v>44372</v>
      </c>
      <c r="B730" s="26">
        <v>318</v>
      </c>
      <c r="C730" s="32">
        <f t="shared" si="71"/>
        <v>44253</v>
      </c>
      <c r="D730" s="29">
        <f t="shared" si="67"/>
        <v>55899340892.305313</v>
      </c>
      <c r="E730" s="26" t="s">
        <v>15</v>
      </c>
      <c r="F730" s="26"/>
      <c r="G730" s="33">
        <v>2.8500000000000001E-2</v>
      </c>
      <c r="H730" s="26" t="s">
        <v>5</v>
      </c>
      <c r="I730" s="62">
        <f t="shared" si="68"/>
        <v>1593131215.4307015</v>
      </c>
      <c r="J730" s="64"/>
      <c r="K730" s="62">
        <f t="shared" si="69"/>
        <v>1593131215.4307015</v>
      </c>
      <c r="M730" s="66">
        <f t="shared" si="72"/>
        <v>1593131215.4307015</v>
      </c>
      <c r="S730" s="14"/>
      <c r="T730" s="14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F730" s="14"/>
      <c r="AG730" s="14"/>
      <c r="AH730" s="14"/>
    </row>
    <row r="731" spans="1:34" x14ac:dyDescent="0.2">
      <c r="A731" s="32">
        <f t="shared" si="70"/>
        <v>44373</v>
      </c>
      <c r="B731" s="26">
        <v>318</v>
      </c>
      <c r="C731" s="32">
        <f t="shared" si="71"/>
        <v>44254</v>
      </c>
      <c r="D731" s="29">
        <f t="shared" si="67"/>
        <v>57492472107.736015</v>
      </c>
      <c r="E731" s="26" t="s">
        <v>15</v>
      </c>
      <c r="F731" s="26"/>
      <c r="G731" s="33">
        <v>2.8500000000000001E-2</v>
      </c>
      <c r="H731" s="26" t="s">
        <v>5</v>
      </c>
      <c r="I731" s="62">
        <f t="shared" si="68"/>
        <v>1638535455.0704765</v>
      </c>
      <c r="J731" s="64"/>
      <c r="K731" s="62">
        <f t="shared" si="69"/>
        <v>1638535455.0704765</v>
      </c>
      <c r="M731" s="66">
        <f t="shared" si="72"/>
        <v>1638535455.0704765</v>
      </c>
      <c r="S731" s="14"/>
      <c r="T731" s="14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F731" s="14"/>
      <c r="AG731" s="14"/>
      <c r="AH731" s="14"/>
    </row>
    <row r="732" spans="1:34" x14ac:dyDescent="0.2">
      <c r="A732" s="32">
        <f t="shared" si="70"/>
        <v>44374</v>
      </c>
      <c r="B732" s="26">
        <v>318</v>
      </c>
      <c r="C732" s="32">
        <f t="shared" si="71"/>
        <v>44255</v>
      </c>
      <c r="D732" s="29">
        <f t="shared" si="67"/>
        <v>59131007562.806488</v>
      </c>
      <c r="E732" s="26" t="s">
        <v>15</v>
      </c>
      <c r="F732" s="26"/>
      <c r="G732" s="33">
        <v>2.8500000000000001E-2</v>
      </c>
      <c r="H732" s="26" t="s">
        <v>5</v>
      </c>
      <c r="I732" s="62">
        <f t="shared" si="68"/>
        <v>1685233715.5399849</v>
      </c>
      <c r="J732" s="64"/>
      <c r="K732" s="62">
        <f t="shared" si="69"/>
        <v>1685233715.5399849</v>
      </c>
      <c r="M732" s="66">
        <f t="shared" si="72"/>
        <v>1685233715.5399849</v>
      </c>
      <c r="S732" s="14"/>
      <c r="T732" s="14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F732" s="14"/>
      <c r="AG732" s="14"/>
      <c r="AH732" s="14"/>
    </row>
    <row r="733" spans="1:34" x14ac:dyDescent="0.2">
      <c r="A733" s="32">
        <f t="shared" si="70"/>
        <v>44375</v>
      </c>
      <c r="B733" s="26">
        <v>318</v>
      </c>
      <c r="C733" s="32">
        <f t="shared" si="71"/>
        <v>44256</v>
      </c>
      <c r="D733" s="29">
        <f t="shared" si="67"/>
        <v>60816241278.346474</v>
      </c>
      <c r="E733" s="26" t="s">
        <v>15</v>
      </c>
      <c r="F733" s="26"/>
      <c r="G733" s="33">
        <v>2.8500000000000001E-2</v>
      </c>
      <c r="H733" s="26" t="s">
        <v>5</v>
      </c>
      <c r="I733" s="62">
        <f t="shared" si="68"/>
        <v>1733262876.4328747</v>
      </c>
      <c r="J733" s="64"/>
      <c r="K733" s="62">
        <f t="shared" si="69"/>
        <v>1733262876.4328747</v>
      </c>
      <c r="M733" s="66">
        <f t="shared" si="72"/>
        <v>1733262876.4328747</v>
      </c>
      <c r="S733" s="14"/>
      <c r="T733" s="14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F733" s="14"/>
      <c r="AG733" s="14"/>
      <c r="AH733" s="14"/>
    </row>
    <row r="734" spans="1:34" x14ac:dyDescent="0.2">
      <c r="A734" s="32">
        <f t="shared" si="70"/>
        <v>44376</v>
      </c>
      <c r="B734" s="26">
        <v>318</v>
      </c>
      <c r="C734" s="32">
        <f t="shared" si="71"/>
        <v>44257</v>
      </c>
      <c r="D734" s="29">
        <f t="shared" si="67"/>
        <v>62549504154.77935</v>
      </c>
      <c r="E734" s="26" t="s">
        <v>15</v>
      </c>
      <c r="F734" s="26"/>
      <c r="G734" s="33">
        <v>2.8500000000000001E-2</v>
      </c>
      <c r="H734" s="26" t="s">
        <v>5</v>
      </c>
      <c r="I734" s="62">
        <f t="shared" si="68"/>
        <v>1782660868.4112115</v>
      </c>
      <c r="J734" s="64"/>
      <c r="K734" s="62">
        <f t="shared" si="69"/>
        <v>1782660868.4112115</v>
      </c>
      <c r="M734" s="66">
        <f t="shared" si="72"/>
        <v>1782660868.4112115</v>
      </c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F734" s="14"/>
      <c r="AG734" s="14"/>
      <c r="AH734" s="14"/>
    </row>
    <row r="735" spans="1:34" x14ac:dyDescent="0.2">
      <c r="A735" s="32">
        <f t="shared" si="70"/>
        <v>44377</v>
      </c>
      <c r="B735" s="26">
        <v>318</v>
      </c>
      <c r="C735" s="32">
        <f t="shared" si="71"/>
        <v>44258</v>
      </c>
      <c r="D735" s="29">
        <f t="shared" si="67"/>
        <v>64332165023.190559</v>
      </c>
      <c r="E735" s="26" t="s">
        <v>15</v>
      </c>
      <c r="F735" s="26"/>
      <c r="G735" s="33">
        <v>2.8500000000000001E-2</v>
      </c>
      <c r="H735" s="26" t="s">
        <v>5</v>
      </c>
      <c r="I735" s="62">
        <f t="shared" si="68"/>
        <v>1833466703.1609311</v>
      </c>
      <c r="J735" s="64"/>
      <c r="K735" s="62">
        <f t="shared" si="69"/>
        <v>1833466703.1609311</v>
      </c>
      <c r="M735" s="66">
        <f t="shared" si="72"/>
        <v>1833466703.1609311</v>
      </c>
      <c r="S735" s="14"/>
      <c r="T735" s="14"/>
      <c r="U735" s="14"/>
      <c r="V735" s="14"/>
      <c r="W735" s="14"/>
      <c r="X735" s="14"/>
      <c r="Y735" s="14"/>
      <c r="Z735" s="14"/>
      <c r="AA735" s="14"/>
      <c r="AB735" s="14"/>
      <c r="AC735" s="14"/>
      <c r="AD735" s="14"/>
      <c r="AE735" s="14"/>
      <c r="AF735" s="14"/>
      <c r="AG735" s="14"/>
      <c r="AH735" s="14"/>
    </row>
    <row r="736" spans="1:34" x14ac:dyDescent="0.2">
      <c r="A736" s="32">
        <f t="shared" si="70"/>
        <v>44378</v>
      </c>
      <c r="B736" s="26">
        <v>318</v>
      </c>
      <c r="C736" s="32">
        <f t="shared" si="71"/>
        <v>44259</v>
      </c>
      <c r="D736" s="29">
        <f t="shared" si="67"/>
        <v>66165631726.351494</v>
      </c>
      <c r="E736" s="26" t="s">
        <v>15</v>
      </c>
      <c r="F736" s="26"/>
      <c r="G736" s="33">
        <v>2.8500000000000001E-2</v>
      </c>
      <c r="H736" s="26" t="s">
        <v>5</v>
      </c>
      <c r="I736" s="62">
        <f t="shared" si="68"/>
        <v>1885720504.2010176</v>
      </c>
      <c r="J736" s="64"/>
      <c r="K736" s="62">
        <f t="shared" si="69"/>
        <v>1885720504.2010176</v>
      </c>
      <c r="M736" s="66">
        <f t="shared" si="72"/>
        <v>1885720504.2010176</v>
      </c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4"/>
      <c r="AD736" s="14"/>
      <c r="AE736" s="14"/>
      <c r="AF736" s="14"/>
      <c r="AG736" s="14"/>
      <c r="AH736" s="14"/>
    </row>
    <row r="737" spans="1:34" x14ac:dyDescent="0.2">
      <c r="A737" s="32"/>
      <c r="B737" s="26"/>
      <c r="C737" s="32"/>
      <c r="D737" s="29"/>
      <c r="E737" s="26"/>
      <c r="F737" s="26"/>
      <c r="G737" s="33"/>
      <c r="H737" s="26"/>
      <c r="I737" s="29"/>
      <c r="J737" s="27"/>
      <c r="K737" s="28"/>
      <c r="S737" s="14"/>
      <c r="T737" s="14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F737" s="14"/>
      <c r="AG737" s="14"/>
      <c r="AH737" s="14"/>
    </row>
    <row r="738" spans="1:34" x14ac:dyDescent="0.2">
      <c r="S738" s="14"/>
      <c r="T738" s="14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F738" s="14"/>
      <c r="AG738" s="14"/>
      <c r="AH738" s="14"/>
    </row>
    <row r="739" spans="1:34" x14ac:dyDescent="0.2">
      <c r="S739" s="14"/>
      <c r="T739" s="14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F739" s="14"/>
      <c r="AG739" s="14"/>
      <c r="AH739" s="14"/>
    </row>
    <row r="740" spans="1:34" x14ac:dyDescent="0.2">
      <c r="S740" s="14"/>
      <c r="T740" s="14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F740" s="14"/>
      <c r="AG740" s="14"/>
      <c r="AH740" s="14"/>
    </row>
    <row r="741" spans="1:34" x14ac:dyDescent="0.2">
      <c r="S741" s="14"/>
      <c r="T741" s="14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F741" s="14"/>
      <c r="AG741" s="14"/>
      <c r="AH741" s="14"/>
    </row>
    <row r="742" spans="1:34" x14ac:dyDescent="0.2">
      <c r="S742" s="14"/>
      <c r="T742" s="14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F742" s="14"/>
      <c r="AG742" s="14"/>
      <c r="AH742" s="14"/>
    </row>
    <row r="743" spans="1:34" x14ac:dyDescent="0.2">
      <c r="S743" s="14"/>
      <c r="T743" s="14"/>
      <c r="U743" s="14"/>
      <c r="V743" s="14"/>
      <c r="W743" s="14"/>
      <c r="X743" s="14"/>
      <c r="Y743" s="14"/>
      <c r="Z743" s="14"/>
      <c r="AA743" s="14"/>
      <c r="AB743" s="14"/>
      <c r="AC743" s="14"/>
      <c r="AD743" s="14"/>
      <c r="AE743" s="14"/>
      <c r="AF743" s="14"/>
      <c r="AG743" s="14"/>
      <c r="AH743" s="14"/>
    </row>
    <row r="744" spans="1:34" x14ac:dyDescent="0.2"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F744" s="14"/>
      <c r="AG744" s="14"/>
      <c r="AH744" s="14"/>
    </row>
    <row r="745" spans="1:34" x14ac:dyDescent="0.2"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4"/>
      <c r="AD745" s="14"/>
      <c r="AE745" s="14"/>
      <c r="AF745" s="14"/>
      <c r="AG745" s="14"/>
      <c r="AH745" s="14"/>
    </row>
    <row r="746" spans="1:34" x14ac:dyDescent="0.2"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F746" s="14"/>
      <c r="AG746" s="14"/>
      <c r="AH746" s="14"/>
    </row>
    <row r="747" spans="1:34" x14ac:dyDescent="0.2">
      <c r="S747" s="14"/>
      <c r="T747" s="14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F747" s="14"/>
      <c r="AG747" s="14"/>
      <c r="AH747" s="14"/>
    </row>
    <row r="748" spans="1:34" x14ac:dyDescent="0.2">
      <c r="S748" s="14"/>
      <c r="T748" s="14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F748" s="14"/>
      <c r="AG748" s="14"/>
      <c r="AH748" s="14"/>
    </row>
    <row r="749" spans="1:34" x14ac:dyDescent="0.2">
      <c r="S749" s="14"/>
      <c r="T749" s="14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F749" s="14"/>
      <c r="AG749" s="14"/>
      <c r="AH749" s="14"/>
    </row>
    <row r="750" spans="1:34" x14ac:dyDescent="0.2">
      <c r="S750" s="14"/>
      <c r="T750" s="14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F750" s="14"/>
      <c r="AG750" s="14"/>
      <c r="AH750" s="14"/>
    </row>
    <row r="751" spans="1:34" x14ac:dyDescent="0.2">
      <c r="S751" s="14"/>
      <c r="T751" s="14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F751" s="14"/>
      <c r="AG751" s="14"/>
      <c r="AH751" s="14"/>
    </row>
    <row r="752" spans="1:34" x14ac:dyDescent="0.2">
      <c r="S752" s="14"/>
      <c r="T752" s="14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F752" s="14"/>
      <c r="AG752" s="14"/>
      <c r="AH752" s="14"/>
    </row>
    <row r="753" spans="19:34" x14ac:dyDescent="0.2">
      <c r="S753" s="14"/>
      <c r="T753" s="14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F753" s="14"/>
      <c r="AG753" s="14"/>
      <c r="AH753" s="14"/>
    </row>
    <row r="754" spans="19:34" x14ac:dyDescent="0.2"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F754" s="14"/>
      <c r="AG754" s="14"/>
      <c r="AH754" s="14"/>
    </row>
    <row r="755" spans="19:34" x14ac:dyDescent="0.2"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F755" s="14"/>
      <c r="AG755" s="14"/>
      <c r="AH755" s="14"/>
    </row>
    <row r="756" spans="19:34" x14ac:dyDescent="0.2"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4"/>
      <c r="AD756" s="14"/>
      <c r="AE756" s="14"/>
      <c r="AF756" s="14"/>
      <c r="AG756" s="14"/>
      <c r="AH756" s="14"/>
    </row>
    <row r="757" spans="19:34" x14ac:dyDescent="0.2">
      <c r="S757" s="14"/>
      <c r="T757" s="14"/>
      <c r="U757" s="14"/>
      <c r="V757" s="14"/>
      <c r="W757" s="14"/>
      <c r="X757" s="14"/>
      <c r="Y757" s="14"/>
      <c r="Z757" s="14"/>
      <c r="AA757" s="14"/>
      <c r="AB757" s="14"/>
      <c r="AC757" s="14"/>
      <c r="AD757" s="14"/>
      <c r="AE757" s="14"/>
      <c r="AF757" s="14"/>
      <c r="AG757" s="14"/>
      <c r="AH757" s="14"/>
    </row>
    <row r="758" spans="19:34" x14ac:dyDescent="0.2">
      <c r="S758" s="14"/>
      <c r="T758" s="14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F758" s="14"/>
      <c r="AG758" s="14"/>
      <c r="AH758" s="14"/>
    </row>
    <row r="759" spans="19:34" x14ac:dyDescent="0.2">
      <c r="S759" s="14"/>
      <c r="T759" s="14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F759" s="14"/>
      <c r="AG759" s="14"/>
      <c r="AH759" s="14"/>
    </row>
    <row r="760" spans="19:34" x14ac:dyDescent="0.2">
      <c r="S760" s="14"/>
      <c r="T760" s="14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F760" s="14"/>
      <c r="AG760" s="14"/>
      <c r="AH760" s="14"/>
    </row>
    <row r="761" spans="19:34" x14ac:dyDescent="0.2">
      <c r="S761" s="14"/>
      <c r="T761" s="14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F761" s="14"/>
      <c r="AG761" s="14"/>
      <c r="AH761" s="14"/>
    </row>
    <row r="762" spans="19:34" x14ac:dyDescent="0.2">
      <c r="S762" s="14"/>
      <c r="T762" s="14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F762" s="14"/>
      <c r="AG762" s="14"/>
      <c r="AH762" s="14"/>
    </row>
    <row r="763" spans="19:34" x14ac:dyDescent="0.2">
      <c r="S763" s="14"/>
      <c r="T763" s="14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F763" s="14"/>
      <c r="AG763" s="14"/>
      <c r="AH763" s="14"/>
    </row>
    <row r="764" spans="19:34" x14ac:dyDescent="0.2"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F764" s="14"/>
      <c r="AG764" s="14"/>
      <c r="AH764" s="14"/>
    </row>
    <row r="765" spans="19:34" x14ac:dyDescent="0.2"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F765" s="14"/>
      <c r="AG765" s="14"/>
      <c r="AH765" s="14"/>
    </row>
    <row r="766" spans="19:34" x14ac:dyDescent="0.2"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F766" s="14"/>
      <c r="AG766" s="14"/>
      <c r="AH766" s="14"/>
    </row>
    <row r="767" spans="19:34" x14ac:dyDescent="0.2">
      <c r="S767" s="14"/>
      <c r="T767" s="14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F767" s="14"/>
      <c r="AG767" s="14"/>
      <c r="AH767" s="14"/>
    </row>
    <row r="768" spans="19:34" x14ac:dyDescent="0.2">
      <c r="S768" s="14"/>
      <c r="T768" s="14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F768" s="14"/>
      <c r="AG768" s="14"/>
      <c r="AH768" s="14"/>
    </row>
    <row r="769" spans="19:34" x14ac:dyDescent="0.2">
      <c r="S769" s="14"/>
      <c r="T769" s="14"/>
      <c r="U769" s="14"/>
      <c r="V769" s="14"/>
      <c r="W769" s="14"/>
      <c r="X769" s="14"/>
      <c r="Y769" s="14"/>
      <c r="Z769" s="14"/>
      <c r="AA769" s="14"/>
      <c r="AB769" s="14"/>
      <c r="AC769" s="14"/>
      <c r="AD769" s="14"/>
      <c r="AE769" s="14"/>
      <c r="AF769" s="14"/>
      <c r="AG769" s="14"/>
      <c r="AH769" s="14"/>
    </row>
    <row r="770" spans="19:34" x14ac:dyDescent="0.2">
      <c r="S770" s="14"/>
      <c r="T770" s="14"/>
      <c r="U770" s="14"/>
      <c r="V770" s="14"/>
      <c r="W770" s="14"/>
      <c r="X770" s="14"/>
      <c r="Y770" s="14"/>
      <c r="Z770" s="14"/>
      <c r="AA770" s="14"/>
      <c r="AB770" s="14"/>
      <c r="AC770" s="14"/>
      <c r="AD770" s="14"/>
      <c r="AE770" s="14"/>
      <c r="AF770" s="14"/>
      <c r="AG770" s="14"/>
      <c r="AH770" s="14"/>
    </row>
    <row r="771" spans="19:34" x14ac:dyDescent="0.2">
      <c r="S771" s="14"/>
      <c r="T771" s="14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F771" s="14"/>
      <c r="AG771" s="14"/>
      <c r="AH771" s="14"/>
    </row>
    <row r="772" spans="19:34" x14ac:dyDescent="0.2">
      <c r="S772" s="14"/>
      <c r="T772" s="14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F772" s="14"/>
      <c r="AG772" s="14"/>
      <c r="AH772" s="14"/>
    </row>
    <row r="773" spans="19:34" x14ac:dyDescent="0.2">
      <c r="S773" s="14"/>
      <c r="T773" s="14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F773" s="14"/>
      <c r="AG773" s="14"/>
      <c r="AH773" s="14"/>
    </row>
    <row r="774" spans="19:34" x14ac:dyDescent="0.2"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F774" s="14"/>
      <c r="AG774" s="14"/>
      <c r="AH774" s="14"/>
    </row>
    <row r="775" spans="19:34" x14ac:dyDescent="0.2"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F775" s="14"/>
      <c r="AG775" s="14"/>
      <c r="AH775" s="14"/>
    </row>
    <row r="776" spans="19:34" x14ac:dyDescent="0.2"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F776" s="14"/>
      <c r="AG776" s="14"/>
      <c r="AH776" s="14"/>
    </row>
    <row r="777" spans="19:34" x14ac:dyDescent="0.2">
      <c r="S777" s="14"/>
      <c r="T777" s="14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F777" s="14"/>
      <c r="AG777" s="14"/>
      <c r="AH777" s="14"/>
    </row>
    <row r="778" spans="19:34" x14ac:dyDescent="0.2">
      <c r="S778" s="14"/>
      <c r="T778" s="14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F778" s="14"/>
      <c r="AG778" s="14"/>
      <c r="AH778" s="14"/>
    </row>
    <row r="779" spans="19:34" x14ac:dyDescent="0.2">
      <c r="S779" s="14"/>
      <c r="T779" s="14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F779" s="14"/>
      <c r="AG779" s="14"/>
      <c r="AH779" s="14"/>
    </row>
    <row r="780" spans="19:34" x14ac:dyDescent="0.2">
      <c r="S780" s="14"/>
      <c r="T780" s="14"/>
      <c r="U780" s="14"/>
      <c r="V780" s="14"/>
      <c r="W780" s="14"/>
      <c r="X780" s="14"/>
      <c r="Y780" s="14"/>
      <c r="Z780" s="14"/>
      <c r="AA780" s="14"/>
      <c r="AB780" s="14"/>
      <c r="AC780" s="14"/>
      <c r="AD780" s="14"/>
      <c r="AE780" s="14"/>
      <c r="AF780" s="14"/>
      <c r="AG780" s="14"/>
      <c r="AH780" s="14"/>
    </row>
    <row r="781" spans="19:34" x14ac:dyDescent="0.2">
      <c r="S781" s="14"/>
      <c r="T781" s="14"/>
      <c r="U781" s="14"/>
      <c r="V781" s="14"/>
      <c r="W781" s="14"/>
      <c r="X781" s="14"/>
      <c r="Y781" s="14"/>
      <c r="Z781" s="14"/>
      <c r="AA781" s="14"/>
      <c r="AB781" s="14"/>
      <c r="AC781" s="14"/>
      <c r="AD781" s="14"/>
      <c r="AE781" s="14"/>
      <c r="AF781" s="14"/>
      <c r="AG781" s="14"/>
      <c r="AH781" s="14"/>
    </row>
    <row r="782" spans="19:34" x14ac:dyDescent="0.2">
      <c r="S782" s="14"/>
      <c r="T782" s="14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F782" s="14"/>
      <c r="AG782" s="14"/>
      <c r="AH782" s="14"/>
    </row>
    <row r="783" spans="19:34" x14ac:dyDescent="0.2">
      <c r="S783" s="14"/>
      <c r="T783" s="14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F783" s="14"/>
      <c r="AG783" s="14"/>
      <c r="AH783" s="14"/>
    </row>
    <row r="784" spans="19:34" x14ac:dyDescent="0.2"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F784" s="14"/>
      <c r="AG784" s="14"/>
      <c r="AH784" s="14"/>
    </row>
    <row r="785" spans="19:34" x14ac:dyDescent="0.2"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4"/>
      <c r="AD785" s="14"/>
      <c r="AE785" s="14"/>
      <c r="AF785" s="14"/>
      <c r="AG785" s="14"/>
      <c r="AH785" s="14"/>
    </row>
    <row r="786" spans="19:34" x14ac:dyDescent="0.2"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F786" s="14"/>
      <c r="AG786" s="14"/>
      <c r="AH786" s="14"/>
    </row>
    <row r="787" spans="19:34" x14ac:dyDescent="0.2">
      <c r="S787" s="14"/>
      <c r="T787" s="14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F787" s="14"/>
      <c r="AG787" s="14"/>
      <c r="AH787" s="14"/>
    </row>
    <row r="788" spans="19:34" x14ac:dyDescent="0.2">
      <c r="S788" s="14"/>
      <c r="T788" s="14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F788" s="14"/>
      <c r="AG788" s="14"/>
      <c r="AH788" s="14"/>
    </row>
    <row r="789" spans="19:34" x14ac:dyDescent="0.2">
      <c r="S789" s="14"/>
      <c r="T789" s="14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F789" s="14"/>
      <c r="AG789" s="14"/>
      <c r="AH789" s="14"/>
    </row>
    <row r="790" spans="19:34" x14ac:dyDescent="0.2">
      <c r="S790" s="14"/>
      <c r="T790" s="14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F790" s="14"/>
      <c r="AG790" s="14"/>
      <c r="AH790" s="14"/>
    </row>
    <row r="791" spans="19:34" x14ac:dyDescent="0.2">
      <c r="S791" s="14"/>
      <c r="T791" s="14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F791" s="14"/>
      <c r="AG791" s="14"/>
      <c r="AH791" s="14"/>
    </row>
    <row r="792" spans="19:34" x14ac:dyDescent="0.2">
      <c r="S792" s="14"/>
      <c r="T792" s="14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F792" s="14"/>
      <c r="AG792" s="14"/>
      <c r="AH792" s="14"/>
    </row>
    <row r="793" spans="19:34" x14ac:dyDescent="0.2">
      <c r="S793" s="14"/>
      <c r="T793" s="14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F793" s="14"/>
      <c r="AG793" s="14"/>
      <c r="AH793" s="14"/>
    </row>
    <row r="794" spans="19:34" x14ac:dyDescent="0.2"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F794" s="14"/>
      <c r="AG794" s="14"/>
      <c r="AH794" s="14"/>
    </row>
    <row r="795" spans="19:34" x14ac:dyDescent="0.2"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F795" s="14"/>
      <c r="AG795" s="14"/>
      <c r="AH795" s="14"/>
    </row>
    <row r="796" spans="19:34" x14ac:dyDescent="0.2"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F796" s="14"/>
      <c r="AG796" s="14"/>
      <c r="AH796" s="14"/>
    </row>
    <row r="797" spans="19:34" x14ac:dyDescent="0.2">
      <c r="S797" s="14"/>
      <c r="T797" s="14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F797" s="14"/>
      <c r="AG797" s="14"/>
      <c r="AH797" s="14"/>
    </row>
    <row r="798" spans="19:34" x14ac:dyDescent="0.2">
      <c r="S798" s="14"/>
      <c r="T798" s="14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F798" s="14"/>
      <c r="AG798" s="14"/>
      <c r="AH798" s="14"/>
    </row>
    <row r="799" spans="19:34" x14ac:dyDescent="0.2">
      <c r="S799" s="14"/>
      <c r="T799" s="14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F799" s="14"/>
      <c r="AG799" s="14"/>
      <c r="AH799" s="14"/>
    </row>
    <row r="800" spans="19:34" x14ac:dyDescent="0.2">
      <c r="S800" s="14"/>
      <c r="T800" s="14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F800" s="14"/>
      <c r="AG800" s="14"/>
      <c r="AH800" s="14"/>
    </row>
    <row r="801" spans="19:34" x14ac:dyDescent="0.2">
      <c r="S801" s="14"/>
      <c r="T801" s="14"/>
      <c r="U801" s="14"/>
      <c r="V801" s="14"/>
      <c r="W801" s="14"/>
      <c r="X801" s="14"/>
      <c r="Y801" s="14"/>
      <c r="Z801" s="14"/>
      <c r="AA801" s="14"/>
      <c r="AB801" s="14"/>
      <c r="AC801" s="14"/>
      <c r="AD801" s="14"/>
      <c r="AE801" s="14"/>
      <c r="AF801" s="14"/>
      <c r="AG801" s="14"/>
      <c r="AH801" s="14"/>
    </row>
    <row r="802" spans="19:34" x14ac:dyDescent="0.2">
      <c r="S802" s="14"/>
      <c r="T802" s="14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F802" s="14"/>
      <c r="AG802" s="14"/>
      <c r="AH802" s="14"/>
    </row>
    <row r="803" spans="19:34" x14ac:dyDescent="0.2">
      <c r="S803" s="14"/>
      <c r="T803" s="14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F803" s="14"/>
      <c r="AG803" s="14"/>
      <c r="AH803" s="14"/>
    </row>
    <row r="804" spans="19:34" x14ac:dyDescent="0.2"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F804" s="14"/>
      <c r="AG804" s="14"/>
      <c r="AH804" s="14"/>
    </row>
    <row r="805" spans="19:34" x14ac:dyDescent="0.2"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F805" s="14"/>
      <c r="AG805" s="14"/>
      <c r="AH805" s="14"/>
    </row>
    <row r="806" spans="19:34" x14ac:dyDescent="0.2"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F806" s="14"/>
      <c r="AG806" s="14"/>
      <c r="AH806" s="14"/>
    </row>
    <row r="807" spans="19:34" x14ac:dyDescent="0.2">
      <c r="S807" s="14"/>
      <c r="T807" s="14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F807" s="14"/>
      <c r="AG807" s="14"/>
      <c r="AH807" s="14"/>
    </row>
    <row r="808" spans="19:34" x14ac:dyDescent="0.2">
      <c r="S808" s="14"/>
      <c r="T808" s="14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F808" s="14"/>
      <c r="AG808" s="14"/>
      <c r="AH808" s="14"/>
    </row>
    <row r="809" spans="19:34" x14ac:dyDescent="0.2">
      <c r="S809" s="14"/>
      <c r="T809" s="14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F809" s="14"/>
      <c r="AG809" s="14"/>
      <c r="AH809" s="14"/>
    </row>
    <row r="810" spans="19:34" x14ac:dyDescent="0.2">
      <c r="S810" s="14"/>
      <c r="T810" s="14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F810" s="14"/>
      <c r="AG810" s="14"/>
      <c r="AH810" s="14"/>
    </row>
    <row r="811" spans="19:34" x14ac:dyDescent="0.2">
      <c r="S811" s="14"/>
      <c r="T811" s="14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F811" s="14"/>
      <c r="AG811" s="14"/>
      <c r="AH811" s="14"/>
    </row>
    <row r="812" spans="19:34" x14ac:dyDescent="0.2">
      <c r="S812" s="14"/>
      <c r="T812" s="14"/>
      <c r="U812" s="14"/>
      <c r="V812" s="14"/>
      <c r="W812" s="14"/>
      <c r="X812" s="14"/>
      <c r="Y812" s="14"/>
      <c r="Z812" s="14"/>
      <c r="AA812" s="14"/>
      <c r="AB812" s="14"/>
      <c r="AC812" s="14"/>
      <c r="AD812" s="14"/>
      <c r="AE812" s="14"/>
      <c r="AF812" s="14"/>
      <c r="AG812" s="14"/>
      <c r="AH812" s="14"/>
    </row>
    <row r="813" spans="19:34" x14ac:dyDescent="0.2">
      <c r="S813" s="14"/>
      <c r="T813" s="14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F813" s="14"/>
      <c r="AG813" s="14"/>
      <c r="AH813" s="14"/>
    </row>
    <row r="814" spans="19:34" x14ac:dyDescent="0.2"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4"/>
      <c r="AD814" s="14"/>
      <c r="AE814" s="14"/>
      <c r="AF814" s="14"/>
      <c r="AG814" s="14"/>
      <c r="AH814" s="14"/>
    </row>
    <row r="815" spans="19:34" x14ac:dyDescent="0.2"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4"/>
      <c r="AD815" s="14"/>
      <c r="AE815" s="14"/>
      <c r="AF815" s="14"/>
      <c r="AG815" s="14"/>
      <c r="AH815" s="14"/>
    </row>
    <row r="816" spans="19:34" x14ac:dyDescent="0.2"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F816" s="14"/>
      <c r="AG816" s="14"/>
      <c r="AH816" s="14"/>
    </row>
    <row r="817" spans="19:34" x14ac:dyDescent="0.2">
      <c r="S817" s="14"/>
      <c r="T817" s="14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F817" s="14"/>
      <c r="AG817" s="14"/>
      <c r="AH817" s="14"/>
    </row>
    <row r="818" spans="19:34" x14ac:dyDescent="0.2">
      <c r="S818" s="14"/>
      <c r="T818" s="14"/>
      <c r="U818" s="14"/>
      <c r="V818" s="14"/>
      <c r="W818" s="14"/>
      <c r="X818" s="14"/>
      <c r="Y818" s="14"/>
      <c r="Z818" s="14"/>
      <c r="AA818" s="14"/>
      <c r="AB818" s="14"/>
      <c r="AC818" s="14"/>
      <c r="AD818" s="14"/>
      <c r="AE818" s="14"/>
      <c r="AF818" s="14"/>
      <c r="AG818" s="14"/>
      <c r="AH818" s="14"/>
    </row>
    <row r="819" spans="19:34" x14ac:dyDescent="0.2">
      <c r="S819" s="14"/>
      <c r="T819" s="14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F819" s="14"/>
      <c r="AG819" s="14"/>
      <c r="AH819" s="14"/>
    </row>
    <row r="820" spans="19:34" x14ac:dyDescent="0.2">
      <c r="S820" s="14"/>
      <c r="T820" s="14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F820" s="14"/>
      <c r="AG820" s="14"/>
      <c r="AH820" s="14"/>
    </row>
    <row r="821" spans="19:34" x14ac:dyDescent="0.2">
      <c r="S821" s="14"/>
      <c r="T821" s="14"/>
      <c r="U821" s="14"/>
      <c r="V821" s="14"/>
      <c r="W821" s="14"/>
      <c r="X821" s="14"/>
      <c r="Y821" s="14"/>
      <c r="Z821" s="14"/>
      <c r="AA821" s="14"/>
      <c r="AB821" s="14"/>
      <c r="AC821" s="14"/>
      <c r="AD821" s="14"/>
      <c r="AE821" s="14"/>
      <c r="AF821" s="14"/>
      <c r="AG821" s="14"/>
      <c r="AH821" s="14"/>
    </row>
    <row r="822" spans="19:34" x14ac:dyDescent="0.2">
      <c r="S822" s="14"/>
      <c r="T822" s="14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F822" s="14"/>
      <c r="AG822" s="14"/>
      <c r="AH822" s="14"/>
    </row>
    <row r="823" spans="19:34" x14ac:dyDescent="0.2">
      <c r="S823" s="14"/>
      <c r="T823" s="14"/>
      <c r="U823" s="14"/>
      <c r="V823" s="14"/>
      <c r="W823" s="14"/>
      <c r="X823" s="14"/>
      <c r="Y823" s="14"/>
      <c r="Z823" s="14"/>
      <c r="AA823" s="14"/>
      <c r="AB823" s="14"/>
      <c r="AC823" s="14"/>
      <c r="AD823" s="14"/>
      <c r="AE823" s="14"/>
      <c r="AF823" s="14"/>
      <c r="AG823" s="14"/>
      <c r="AH823" s="14"/>
    </row>
    <row r="824" spans="19:34" x14ac:dyDescent="0.2"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F824" s="14"/>
      <c r="AG824" s="14"/>
      <c r="AH824" s="14"/>
    </row>
    <row r="825" spans="19:34" x14ac:dyDescent="0.2">
      <c r="S825" s="14"/>
      <c r="T825" s="14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F825" s="14"/>
      <c r="AG825" s="14"/>
      <c r="AH825" s="14"/>
    </row>
    <row r="826" spans="19:34" x14ac:dyDescent="0.2"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4"/>
      <c r="AD826" s="14"/>
      <c r="AE826" s="14"/>
      <c r="AF826" s="14"/>
      <c r="AG826" s="14"/>
      <c r="AH826" s="14"/>
    </row>
    <row r="827" spans="19:34" x14ac:dyDescent="0.2">
      <c r="S827" s="14"/>
      <c r="T827" s="14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F827" s="14"/>
      <c r="AG827" s="14"/>
      <c r="AH827" s="14"/>
    </row>
    <row r="828" spans="19:34" x14ac:dyDescent="0.2">
      <c r="S828" s="14"/>
      <c r="T828" s="14"/>
      <c r="U828" s="14"/>
      <c r="V828" s="14"/>
      <c r="W828" s="14"/>
      <c r="X828" s="14"/>
      <c r="Y828" s="14"/>
      <c r="Z828" s="14"/>
      <c r="AA828" s="14"/>
      <c r="AB828" s="14"/>
      <c r="AC828" s="14"/>
      <c r="AD828" s="14"/>
      <c r="AE828" s="14"/>
      <c r="AF828" s="14"/>
      <c r="AG828" s="14"/>
      <c r="AH828" s="14"/>
    </row>
    <row r="829" spans="19:34" x14ac:dyDescent="0.2">
      <c r="S829" s="14"/>
      <c r="T829" s="14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F829" s="14"/>
      <c r="AG829" s="14"/>
      <c r="AH829" s="14"/>
    </row>
    <row r="830" spans="19:34" x14ac:dyDescent="0.2">
      <c r="S830" s="14"/>
      <c r="T830" s="14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F830" s="14"/>
      <c r="AG830" s="14"/>
      <c r="AH830" s="14"/>
    </row>
    <row r="831" spans="19:34" x14ac:dyDescent="0.2">
      <c r="S831" s="14"/>
      <c r="T831" s="14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F831" s="14"/>
      <c r="AG831" s="14"/>
      <c r="AH831" s="14"/>
    </row>
    <row r="832" spans="19:34" x14ac:dyDescent="0.2">
      <c r="S832" s="14"/>
      <c r="T832" s="14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F832" s="14"/>
      <c r="AG832" s="14"/>
      <c r="AH832" s="14"/>
    </row>
    <row r="833" spans="19:34" x14ac:dyDescent="0.2">
      <c r="S833" s="14"/>
      <c r="T833" s="14"/>
      <c r="U833" s="14"/>
      <c r="V833" s="14"/>
      <c r="W833" s="14"/>
      <c r="X833" s="14"/>
      <c r="Y833" s="14"/>
      <c r="Z833" s="14"/>
      <c r="AA833" s="14"/>
      <c r="AB833" s="14"/>
      <c r="AC833" s="14"/>
      <c r="AD833" s="14"/>
      <c r="AE833" s="14"/>
      <c r="AF833" s="14"/>
      <c r="AG833" s="14"/>
      <c r="AH833" s="14"/>
    </row>
    <row r="834" spans="19:34" x14ac:dyDescent="0.2"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4"/>
      <c r="AD834" s="14"/>
      <c r="AE834" s="14"/>
      <c r="AF834" s="14"/>
      <c r="AG834" s="14"/>
      <c r="AH834" s="14"/>
    </row>
    <row r="835" spans="19:34" x14ac:dyDescent="0.2"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F835" s="14"/>
      <c r="AG835" s="14"/>
      <c r="AH835" s="14"/>
    </row>
    <row r="836" spans="19:34" x14ac:dyDescent="0.2"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F836" s="14"/>
      <c r="AG836" s="14"/>
      <c r="AH836" s="14"/>
    </row>
    <row r="837" spans="19:34" x14ac:dyDescent="0.2">
      <c r="S837" s="14"/>
      <c r="T837" s="14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F837" s="14"/>
      <c r="AG837" s="14"/>
      <c r="AH837" s="14"/>
    </row>
    <row r="838" spans="19:34" x14ac:dyDescent="0.2">
      <c r="S838" s="14"/>
      <c r="T838" s="14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F838" s="14"/>
      <c r="AG838" s="14"/>
      <c r="AH838" s="14"/>
    </row>
    <row r="839" spans="19:34" x14ac:dyDescent="0.2">
      <c r="S839" s="14"/>
      <c r="T839" s="14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F839" s="14"/>
      <c r="AG839" s="14"/>
      <c r="AH839" s="14"/>
    </row>
    <row r="840" spans="19:34" x14ac:dyDescent="0.2">
      <c r="S840" s="14"/>
      <c r="T840" s="14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F840" s="14"/>
      <c r="AG840" s="14"/>
      <c r="AH840" s="14"/>
    </row>
    <row r="841" spans="19:34" x14ac:dyDescent="0.2">
      <c r="S841" s="14"/>
      <c r="T841" s="14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F841" s="14"/>
      <c r="AG841" s="14"/>
      <c r="AH841" s="14"/>
    </row>
    <row r="842" spans="19:34" x14ac:dyDescent="0.2">
      <c r="S842" s="14"/>
      <c r="T842" s="14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F842" s="14"/>
      <c r="AG842" s="14"/>
      <c r="AH842" s="14"/>
    </row>
    <row r="843" spans="19:34" x14ac:dyDescent="0.2">
      <c r="S843" s="14"/>
      <c r="T843" s="14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F843" s="14"/>
      <c r="AG843" s="14"/>
      <c r="AH843" s="14"/>
    </row>
    <row r="844" spans="19:34" x14ac:dyDescent="0.2"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F844" s="14"/>
      <c r="AG844" s="14"/>
      <c r="AH844" s="14"/>
    </row>
    <row r="845" spans="19:34" x14ac:dyDescent="0.2"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F845" s="14"/>
      <c r="AG845" s="14"/>
      <c r="AH845" s="14"/>
    </row>
    <row r="846" spans="19:34" x14ac:dyDescent="0.2"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F846" s="14"/>
      <c r="AG846" s="14"/>
      <c r="AH846" s="14"/>
    </row>
    <row r="847" spans="19:34" x14ac:dyDescent="0.2">
      <c r="S847" s="14"/>
      <c r="T847" s="14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F847" s="14"/>
      <c r="AG847" s="14"/>
      <c r="AH847" s="14"/>
    </row>
    <row r="848" spans="19:34" x14ac:dyDescent="0.2">
      <c r="S848" s="14"/>
      <c r="T848" s="14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F848" s="14"/>
      <c r="AG848" s="14"/>
      <c r="AH848" s="14"/>
    </row>
    <row r="849" spans="19:34" x14ac:dyDescent="0.2">
      <c r="S849" s="14"/>
      <c r="T849" s="14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F849" s="14"/>
      <c r="AG849" s="14"/>
      <c r="AH849" s="14"/>
    </row>
    <row r="850" spans="19:34" x14ac:dyDescent="0.2">
      <c r="S850" s="14"/>
      <c r="T850" s="14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F850" s="14"/>
      <c r="AG850" s="14"/>
      <c r="AH850" s="14"/>
    </row>
    <row r="851" spans="19:34" x14ac:dyDescent="0.2">
      <c r="S851" s="14"/>
      <c r="T851" s="14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F851" s="14"/>
      <c r="AG851" s="14"/>
      <c r="AH851" s="14"/>
    </row>
    <row r="852" spans="19:34" x14ac:dyDescent="0.2">
      <c r="S852" s="14"/>
      <c r="T852" s="14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F852" s="14"/>
      <c r="AG852" s="14"/>
      <c r="AH852" s="14"/>
    </row>
    <row r="853" spans="19:34" x14ac:dyDescent="0.2">
      <c r="S853" s="14"/>
      <c r="T853" s="14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F853" s="14"/>
      <c r="AG853" s="14"/>
      <c r="AH853" s="14"/>
    </row>
    <row r="854" spans="19:34" x14ac:dyDescent="0.2"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F854" s="14"/>
      <c r="AG854" s="14"/>
      <c r="AH854" s="14"/>
    </row>
    <row r="855" spans="19:34" x14ac:dyDescent="0.2"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F855" s="14"/>
      <c r="AG855" s="14"/>
      <c r="AH855" s="14"/>
    </row>
    <row r="856" spans="19:34" x14ac:dyDescent="0.2"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F856" s="14"/>
      <c r="AG856" s="14"/>
      <c r="AH856" s="14"/>
    </row>
    <row r="857" spans="19:34" x14ac:dyDescent="0.2">
      <c r="S857" s="14"/>
      <c r="T857" s="14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F857" s="14"/>
      <c r="AG857" s="14"/>
      <c r="AH857" s="14"/>
    </row>
    <row r="858" spans="19:34" x14ac:dyDescent="0.2">
      <c r="S858" s="14"/>
      <c r="T858" s="14"/>
      <c r="U858" s="14"/>
      <c r="V858" s="14"/>
      <c r="W858" s="14"/>
      <c r="X858" s="14"/>
      <c r="Y858" s="14"/>
      <c r="Z858" s="14"/>
      <c r="AA858" s="14"/>
      <c r="AB858" s="14"/>
      <c r="AC858" s="14"/>
      <c r="AD858" s="14"/>
      <c r="AE858" s="14"/>
      <c r="AF858" s="14"/>
      <c r="AG858" s="14"/>
      <c r="AH858" s="14"/>
    </row>
    <row r="859" spans="19:34" x14ac:dyDescent="0.2">
      <c r="S859" s="14"/>
      <c r="T859" s="14"/>
      <c r="U859" s="14"/>
      <c r="V859" s="14"/>
      <c r="W859" s="14"/>
      <c r="X859" s="14"/>
      <c r="Y859" s="14"/>
      <c r="Z859" s="14"/>
      <c r="AA859" s="14"/>
      <c r="AB859" s="14"/>
      <c r="AC859" s="14"/>
      <c r="AD859" s="14"/>
      <c r="AE859" s="14"/>
      <c r="AF859" s="14"/>
      <c r="AG859" s="14"/>
      <c r="AH859" s="14"/>
    </row>
    <row r="860" spans="19:34" x14ac:dyDescent="0.2">
      <c r="S860" s="14"/>
      <c r="T860" s="14"/>
      <c r="U860" s="14"/>
      <c r="V860" s="14"/>
      <c r="W860" s="14"/>
      <c r="X860" s="14"/>
      <c r="Y860" s="14"/>
      <c r="Z860" s="14"/>
      <c r="AA860" s="14"/>
      <c r="AB860" s="14"/>
      <c r="AC860" s="14"/>
      <c r="AD860" s="14"/>
      <c r="AE860" s="14"/>
      <c r="AF860" s="14"/>
      <c r="AG860" s="14"/>
      <c r="AH860" s="14"/>
    </row>
    <row r="861" spans="19:34" x14ac:dyDescent="0.2">
      <c r="S861" s="14"/>
      <c r="T861" s="14"/>
      <c r="U861" s="14"/>
      <c r="V861" s="14"/>
      <c r="W861" s="14"/>
      <c r="X861" s="14"/>
      <c r="Y861" s="14"/>
      <c r="Z861" s="14"/>
      <c r="AA861" s="14"/>
      <c r="AB861" s="14"/>
      <c r="AC861" s="14"/>
      <c r="AD861" s="14"/>
      <c r="AE861" s="14"/>
      <c r="AF861" s="14"/>
      <c r="AG861" s="14"/>
      <c r="AH861" s="14"/>
    </row>
    <row r="862" spans="19:34" x14ac:dyDescent="0.2">
      <c r="S862" s="14"/>
      <c r="T862" s="14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F862" s="14"/>
      <c r="AG862" s="14"/>
      <c r="AH862" s="14"/>
    </row>
    <row r="863" spans="19:34" x14ac:dyDescent="0.2">
      <c r="S863" s="14"/>
      <c r="T863" s="14"/>
      <c r="U863" s="14"/>
      <c r="V863" s="14"/>
      <c r="W863" s="14"/>
      <c r="X863" s="14"/>
      <c r="Y863" s="14"/>
      <c r="Z863" s="14"/>
      <c r="AA863" s="14"/>
      <c r="AB863" s="14"/>
      <c r="AC863" s="14"/>
      <c r="AD863" s="14"/>
      <c r="AE863" s="14"/>
      <c r="AF863" s="14"/>
      <c r="AG863" s="14"/>
      <c r="AH863" s="14"/>
    </row>
    <row r="864" spans="19:34" x14ac:dyDescent="0.2"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4"/>
      <c r="AD864" s="14"/>
      <c r="AE864" s="14"/>
      <c r="AF864" s="14"/>
      <c r="AG864" s="14"/>
      <c r="AH864" s="14"/>
    </row>
    <row r="865" spans="19:34" x14ac:dyDescent="0.2"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F865" s="14"/>
      <c r="AG865" s="14"/>
      <c r="AH865" s="14"/>
    </row>
    <row r="866" spans="19:34" x14ac:dyDescent="0.2"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F866" s="14"/>
      <c r="AG866" s="14"/>
      <c r="AH866" s="14"/>
    </row>
    <row r="867" spans="19:34" x14ac:dyDescent="0.2">
      <c r="S867" s="14"/>
      <c r="T867" s="14"/>
      <c r="U867" s="14"/>
      <c r="V867" s="14"/>
      <c r="W867" s="14"/>
      <c r="X867" s="14"/>
      <c r="Y867" s="14"/>
      <c r="Z867" s="14"/>
      <c r="AA867" s="14"/>
      <c r="AB867" s="14"/>
      <c r="AC867" s="14"/>
      <c r="AD867" s="14"/>
      <c r="AE867" s="14"/>
      <c r="AF867" s="14"/>
      <c r="AG867" s="14"/>
      <c r="AH867" s="14"/>
    </row>
    <row r="868" spans="19:34" x14ac:dyDescent="0.2">
      <c r="S868" s="14"/>
      <c r="T868" s="14"/>
      <c r="U868" s="14"/>
      <c r="V868" s="14"/>
      <c r="W868" s="14"/>
      <c r="X868" s="14"/>
      <c r="Y868" s="14"/>
      <c r="Z868" s="14"/>
      <c r="AA868" s="14"/>
      <c r="AB868" s="14"/>
      <c r="AC868" s="14"/>
      <c r="AD868" s="14"/>
      <c r="AE868" s="14"/>
      <c r="AF868" s="14"/>
      <c r="AG868" s="14"/>
      <c r="AH868" s="14"/>
    </row>
    <row r="869" spans="19:34" x14ac:dyDescent="0.2">
      <c r="S869" s="14"/>
      <c r="T869" s="14"/>
      <c r="U869" s="14"/>
      <c r="V869" s="14"/>
      <c r="W869" s="14"/>
      <c r="X869" s="14"/>
      <c r="Y869" s="14"/>
      <c r="Z869" s="14"/>
      <c r="AA869" s="14"/>
      <c r="AB869" s="14"/>
      <c r="AC869" s="14"/>
      <c r="AD869" s="14"/>
      <c r="AE869" s="14"/>
      <c r="AF869" s="14"/>
      <c r="AG869" s="14"/>
      <c r="AH869" s="14"/>
    </row>
    <row r="870" spans="19:34" x14ac:dyDescent="0.2">
      <c r="S870" s="14"/>
      <c r="T870" s="14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F870" s="14"/>
      <c r="AG870" s="14"/>
      <c r="AH870" s="14"/>
    </row>
    <row r="871" spans="19:34" x14ac:dyDescent="0.2">
      <c r="S871" s="14"/>
      <c r="T871" s="14"/>
      <c r="U871" s="14"/>
      <c r="V871" s="14"/>
      <c r="W871" s="14"/>
      <c r="X871" s="14"/>
      <c r="Y871" s="14"/>
      <c r="Z871" s="14"/>
      <c r="AA871" s="14"/>
      <c r="AB871" s="14"/>
      <c r="AC871" s="14"/>
      <c r="AD871" s="14"/>
      <c r="AE871" s="14"/>
      <c r="AF871" s="14"/>
      <c r="AG871" s="14"/>
      <c r="AH871" s="14"/>
    </row>
    <row r="872" spans="19:34" x14ac:dyDescent="0.2">
      <c r="S872" s="14"/>
      <c r="T872" s="14"/>
      <c r="U872" s="14"/>
      <c r="V872" s="14"/>
      <c r="W872" s="14"/>
      <c r="X872" s="14"/>
      <c r="Y872" s="14"/>
      <c r="Z872" s="14"/>
      <c r="AA872" s="14"/>
      <c r="AB872" s="14"/>
      <c r="AC872" s="14"/>
      <c r="AD872" s="14"/>
      <c r="AE872" s="14"/>
      <c r="AF872" s="14"/>
      <c r="AG872" s="14"/>
      <c r="AH872" s="14"/>
    </row>
    <row r="873" spans="19:34" x14ac:dyDescent="0.2">
      <c r="S873" s="14"/>
      <c r="T873" s="14"/>
      <c r="U873" s="14"/>
      <c r="V873" s="14"/>
      <c r="W873" s="14"/>
      <c r="X873" s="14"/>
      <c r="Y873" s="14"/>
      <c r="Z873" s="14"/>
      <c r="AA873" s="14"/>
      <c r="AB873" s="14"/>
      <c r="AC873" s="14"/>
      <c r="AD873" s="14"/>
      <c r="AE873" s="14"/>
      <c r="AF873" s="14"/>
      <c r="AG873" s="14"/>
      <c r="AH873" s="14"/>
    </row>
    <row r="874" spans="19:34" x14ac:dyDescent="0.2"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4"/>
      <c r="AD874" s="14"/>
      <c r="AE874" s="14"/>
      <c r="AF874" s="14"/>
      <c r="AG874" s="14"/>
      <c r="AH874" s="14"/>
    </row>
    <row r="875" spans="19:34" x14ac:dyDescent="0.2"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4"/>
      <c r="AD875" s="14"/>
      <c r="AE875" s="14"/>
      <c r="AF875" s="14"/>
      <c r="AG875" s="14"/>
      <c r="AH875" s="14"/>
    </row>
    <row r="876" spans="19:34" x14ac:dyDescent="0.2"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4"/>
      <c r="AD876" s="14"/>
      <c r="AE876" s="14"/>
      <c r="AF876" s="14"/>
      <c r="AG876" s="14"/>
      <c r="AH876" s="14"/>
    </row>
    <row r="877" spans="19:34" x14ac:dyDescent="0.2">
      <c r="S877" s="14"/>
      <c r="T877" s="14"/>
      <c r="U877" s="14"/>
      <c r="V877" s="14"/>
      <c r="W877" s="14"/>
      <c r="X877" s="14"/>
      <c r="Y877" s="14"/>
      <c r="Z877" s="14"/>
      <c r="AA877" s="14"/>
      <c r="AB877" s="14"/>
      <c r="AC877" s="14"/>
      <c r="AD877" s="14"/>
      <c r="AE877" s="14"/>
      <c r="AF877" s="14"/>
      <c r="AG877" s="14"/>
      <c r="AH877" s="14"/>
    </row>
    <row r="878" spans="19:34" x14ac:dyDescent="0.2">
      <c r="S878" s="14"/>
      <c r="T878" s="14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F878" s="14"/>
      <c r="AG878" s="14"/>
      <c r="AH878" s="14"/>
    </row>
    <row r="879" spans="19:34" x14ac:dyDescent="0.2">
      <c r="S879" s="14"/>
      <c r="T879" s="14"/>
      <c r="U879" s="14"/>
      <c r="V879" s="14"/>
      <c r="W879" s="14"/>
      <c r="X879" s="14"/>
      <c r="Y879" s="14"/>
      <c r="Z879" s="14"/>
      <c r="AA879" s="14"/>
      <c r="AB879" s="14"/>
      <c r="AC879" s="14"/>
      <c r="AD879" s="14"/>
      <c r="AE879" s="14"/>
      <c r="AF879" s="14"/>
      <c r="AG879" s="14"/>
      <c r="AH879" s="14"/>
    </row>
    <row r="880" spans="19:34" x14ac:dyDescent="0.2">
      <c r="S880" s="14"/>
      <c r="T880" s="14"/>
      <c r="U880" s="14"/>
      <c r="V880" s="14"/>
      <c r="W880" s="14"/>
      <c r="X880" s="14"/>
      <c r="Y880" s="14"/>
      <c r="Z880" s="14"/>
      <c r="AA880" s="14"/>
      <c r="AB880" s="14"/>
      <c r="AC880" s="14"/>
      <c r="AD880" s="14"/>
      <c r="AE880" s="14"/>
      <c r="AF880" s="14"/>
      <c r="AG880" s="14"/>
      <c r="AH880" s="14"/>
    </row>
    <row r="881" spans="19:34" x14ac:dyDescent="0.2">
      <c r="S881" s="14"/>
      <c r="T881" s="14"/>
      <c r="U881" s="14"/>
      <c r="V881" s="14"/>
      <c r="W881" s="14"/>
      <c r="X881" s="14"/>
      <c r="Y881" s="14"/>
      <c r="Z881" s="14"/>
      <c r="AA881" s="14"/>
      <c r="AB881" s="14"/>
      <c r="AC881" s="14"/>
      <c r="AD881" s="14"/>
      <c r="AE881" s="14"/>
      <c r="AF881" s="14"/>
      <c r="AG881" s="14"/>
      <c r="AH881" s="14"/>
    </row>
    <row r="882" spans="19:34" x14ac:dyDescent="0.2">
      <c r="S882" s="14"/>
      <c r="T882" s="14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F882" s="14"/>
      <c r="AG882" s="14"/>
      <c r="AH882" s="14"/>
    </row>
    <row r="883" spans="19:34" x14ac:dyDescent="0.2">
      <c r="S883" s="14"/>
      <c r="T883" s="14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F883" s="14"/>
      <c r="AG883" s="14"/>
      <c r="AH883" s="14"/>
    </row>
    <row r="884" spans="19:34" x14ac:dyDescent="0.2"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4"/>
      <c r="AD884" s="14"/>
      <c r="AE884" s="14"/>
      <c r="AF884" s="14"/>
      <c r="AG884" s="14"/>
      <c r="AH884" s="14"/>
    </row>
    <row r="885" spans="19:34" x14ac:dyDescent="0.2"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4"/>
      <c r="AD885" s="14"/>
      <c r="AE885" s="14"/>
      <c r="AF885" s="14"/>
      <c r="AG885" s="14"/>
      <c r="AH885" s="14"/>
    </row>
    <row r="886" spans="19:34" x14ac:dyDescent="0.2"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4"/>
      <c r="AD886" s="14"/>
      <c r="AE886" s="14"/>
      <c r="AF886" s="14"/>
      <c r="AG886" s="14"/>
      <c r="AH886" s="14"/>
    </row>
    <row r="887" spans="19:34" x14ac:dyDescent="0.2"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F887" s="14"/>
      <c r="AG887" s="14"/>
      <c r="AH887" s="14"/>
    </row>
    <row r="888" spans="19:34" x14ac:dyDescent="0.2"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F888" s="14"/>
      <c r="AG888" s="14"/>
      <c r="AH888" s="14"/>
    </row>
    <row r="889" spans="19:34" x14ac:dyDescent="0.2"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F889" s="14"/>
      <c r="AG889" s="14"/>
      <c r="AH889" s="14"/>
    </row>
    <row r="890" spans="19:34" x14ac:dyDescent="0.2">
      <c r="S890" s="14"/>
      <c r="T890" s="14"/>
      <c r="U890" s="14"/>
      <c r="V890" s="14"/>
      <c r="W890" s="14"/>
      <c r="X890" s="14"/>
      <c r="Y890" s="14"/>
      <c r="Z890" s="14"/>
      <c r="AA890" s="14"/>
      <c r="AB890" s="14"/>
      <c r="AC890" s="14"/>
      <c r="AD890" s="14"/>
      <c r="AE890" s="14"/>
      <c r="AF890" s="14"/>
      <c r="AG890" s="14"/>
      <c r="AH890" s="14"/>
    </row>
    <row r="891" spans="19:34" x14ac:dyDescent="0.2">
      <c r="S891" s="14"/>
      <c r="T891" s="14"/>
      <c r="U891" s="14"/>
      <c r="V891" s="14"/>
      <c r="W891" s="14"/>
      <c r="X891" s="14"/>
      <c r="Y891" s="14"/>
      <c r="Z891" s="14"/>
      <c r="AA891" s="14"/>
      <c r="AB891" s="14"/>
      <c r="AC891" s="14"/>
      <c r="AD891" s="14"/>
      <c r="AE891" s="14"/>
      <c r="AF891" s="14"/>
      <c r="AG891" s="14"/>
      <c r="AH891" s="14"/>
    </row>
    <row r="892" spans="19:34" x14ac:dyDescent="0.2">
      <c r="S892" s="14"/>
      <c r="T892" s="14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F892" s="14"/>
      <c r="AG892" s="14"/>
      <c r="AH892" s="14"/>
    </row>
    <row r="893" spans="19:34" x14ac:dyDescent="0.2">
      <c r="S893" s="14"/>
      <c r="T893" s="14"/>
      <c r="U893" s="14"/>
      <c r="V893" s="14"/>
      <c r="W893" s="14"/>
      <c r="X893" s="14"/>
      <c r="Y893" s="14"/>
      <c r="Z893" s="14"/>
      <c r="AA893" s="14"/>
      <c r="AB893" s="14"/>
      <c r="AC893" s="14"/>
      <c r="AD893" s="14"/>
      <c r="AE893" s="14"/>
      <c r="AF893" s="14"/>
      <c r="AG893" s="14"/>
      <c r="AH893" s="14"/>
    </row>
    <row r="894" spans="19:34" x14ac:dyDescent="0.2">
      <c r="S894" s="14"/>
      <c r="T894" s="14"/>
      <c r="U894" s="14"/>
      <c r="V894" s="14"/>
      <c r="W894" s="14"/>
      <c r="X894" s="14"/>
      <c r="Y894" s="14"/>
      <c r="Z894" s="14"/>
      <c r="AA894" s="14"/>
      <c r="AB894" s="14"/>
      <c r="AC894" s="14"/>
      <c r="AD894" s="14"/>
      <c r="AE894" s="14"/>
      <c r="AF894" s="14"/>
      <c r="AG894" s="14"/>
      <c r="AH894" s="14"/>
    </row>
    <row r="895" spans="19:34" x14ac:dyDescent="0.2">
      <c r="S895" s="14"/>
      <c r="T895" s="14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F895" s="14"/>
      <c r="AG895" s="14"/>
      <c r="AH895" s="14"/>
    </row>
    <row r="896" spans="19:34" x14ac:dyDescent="0.2">
      <c r="S896" s="14"/>
      <c r="T896" s="14"/>
      <c r="U896" s="14"/>
      <c r="V896" s="14"/>
      <c r="W896" s="14"/>
      <c r="X896" s="14"/>
      <c r="Y896" s="14"/>
      <c r="Z896" s="14"/>
      <c r="AA896" s="14"/>
      <c r="AB896" s="14"/>
      <c r="AC896" s="14"/>
      <c r="AD896" s="14"/>
      <c r="AE896" s="14"/>
      <c r="AF896" s="14"/>
      <c r="AG896" s="14"/>
      <c r="AH896" s="14"/>
    </row>
    <row r="897" spans="19:34" x14ac:dyDescent="0.2"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4"/>
      <c r="AD897" s="14"/>
      <c r="AE897" s="14"/>
      <c r="AF897" s="14"/>
      <c r="AG897" s="14"/>
      <c r="AH897" s="14"/>
    </row>
    <row r="898" spans="19:34" x14ac:dyDescent="0.2"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4"/>
      <c r="AD898" s="14"/>
      <c r="AE898" s="14"/>
      <c r="AF898" s="14"/>
      <c r="AG898" s="14"/>
      <c r="AH898" s="14"/>
    </row>
    <row r="899" spans="19:34" x14ac:dyDescent="0.2"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4"/>
      <c r="AD899" s="14"/>
      <c r="AE899" s="14"/>
      <c r="AF899" s="14"/>
      <c r="AG899" s="14"/>
      <c r="AH899" s="14"/>
    </row>
    <row r="900" spans="19:34" x14ac:dyDescent="0.2">
      <c r="S900" s="14"/>
      <c r="T900" s="14"/>
      <c r="U900" s="14"/>
      <c r="V900" s="14"/>
      <c r="W900" s="14"/>
      <c r="X900" s="14"/>
      <c r="Y900" s="14"/>
      <c r="Z900" s="14"/>
      <c r="AA900" s="14"/>
      <c r="AB900" s="14"/>
      <c r="AC900" s="14"/>
      <c r="AD900" s="14"/>
      <c r="AE900" s="14"/>
      <c r="AF900" s="14"/>
      <c r="AG900" s="14"/>
      <c r="AH900" s="14"/>
    </row>
    <row r="901" spans="19:34" x14ac:dyDescent="0.2">
      <c r="S901" s="14"/>
      <c r="T901" s="14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F901" s="14"/>
      <c r="AG901" s="14"/>
      <c r="AH901" s="14"/>
    </row>
    <row r="902" spans="19:34" x14ac:dyDescent="0.2">
      <c r="S902" s="14"/>
      <c r="T902" s="14"/>
      <c r="U902" s="14"/>
      <c r="V902" s="14"/>
      <c r="W902" s="14"/>
      <c r="X902" s="14"/>
      <c r="Y902" s="14"/>
      <c r="Z902" s="14"/>
      <c r="AA902" s="14"/>
      <c r="AB902" s="14"/>
      <c r="AC902" s="14"/>
      <c r="AD902" s="14"/>
      <c r="AE902" s="14"/>
      <c r="AF902" s="14"/>
      <c r="AG902" s="14"/>
      <c r="AH902" s="14"/>
    </row>
    <row r="903" spans="19:34" x14ac:dyDescent="0.2">
      <c r="S903" s="14"/>
      <c r="T903" s="14"/>
      <c r="U903" s="14"/>
      <c r="V903" s="14"/>
      <c r="W903" s="14"/>
      <c r="X903" s="14"/>
      <c r="Y903" s="14"/>
      <c r="Z903" s="14"/>
      <c r="AA903" s="14"/>
      <c r="AB903" s="14"/>
      <c r="AC903" s="14"/>
      <c r="AD903" s="14"/>
      <c r="AE903" s="14"/>
      <c r="AF903" s="14"/>
      <c r="AG903" s="14"/>
      <c r="AH903" s="14"/>
    </row>
    <row r="904" spans="19:34" x14ac:dyDescent="0.2">
      <c r="S904" s="14"/>
      <c r="T904" s="14"/>
      <c r="U904" s="14"/>
      <c r="V904" s="14"/>
      <c r="W904" s="14"/>
      <c r="X904" s="14"/>
      <c r="Y904" s="14"/>
      <c r="Z904" s="14"/>
      <c r="AA904" s="14"/>
      <c r="AB904" s="14"/>
      <c r="AC904" s="14"/>
      <c r="AD904" s="14"/>
      <c r="AE904" s="14"/>
      <c r="AF904" s="14"/>
      <c r="AG904" s="14"/>
      <c r="AH904" s="14"/>
    </row>
    <row r="905" spans="19:34" x14ac:dyDescent="0.2">
      <c r="S905" s="14"/>
      <c r="T905" s="14"/>
      <c r="U905" s="14"/>
      <c r="V905" s="14"/>
      <c r="W905" s="14"/>
      <c r="X905" s="14"/>
      <c r="Y905" s="14"/>
      <c r="Z905" s="14"/>
      <c r="AA905" s="14"/>
      <c r="AB905" s="14"/>
      <c r="AC905" s="14"/>
      <c r="AD905" s="14"/>
      <c r="AE905" s="14"/>
      <c r="AF905" s="14"/>
      <c r="AG905" s="14"/>
      <c r="AH905" s="14"/>
    </row>
    <row r="906" spans="19:34" x14ac:dyDescent="0.2">
      <c r="S906" s="14"/>
      <c r="T906" s="14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F906" s="14"/>
      <c r="AG906" s="14"/>
      <c r="AH906" s="14"/>
    </row>
    <row r="907" spans="19:34" x14ac:dyDescent="0.2"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4"/>
      <c r="AD907" s="14"/>
      <c r="AE907" s="14"/>
      <c r="AF907" s="14"/>
      <c r="AG907" s="14"/>
      <c r="AH907" s="14"/>
    </row>
    <row r="908" spans="19:34" x14ac:dyDescent="0.2"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4"/>
      <c r="AD908" s="14"/>
      <c r="AE908" s="14"/>
      <c r="AF908" s="14"/>
      <c r="AG908" s="14"/>
      <c r="AH908" s="14"/>
    </row>
    <row r="909" spans="19:34" x14ac:dyDescent="0.2"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F909" s="14"/>
      <c r="AG909" s="14"/>
      <c r="AH909" s="14"/>
    </row>
    <row r="910" spans="19:34" x14ac:dyDescent="0.2">
      <c r="S910" s="14"/>
      <c r="T910" s="14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F910" s="14"/>
      <c r="AG910" s="14"/>
      <c r="AH910" s="14"/>
    </row>
    <row r="911" spans="19:34" x14ac:dyDescent="0.2">
      <c r="S911" s="14"/>
      <c r="T911" s="14"/>
      <c r="U911" s="14"/>
      <c r="V911" s="14"/>
      <c r="W911" s="14"/>
      <c r="X911" s="14"/>
      <c r="Y911" s="14"/>
      <c r="Z911" s="14"/>
      <c r="AA911" s="14"/>
      <c r="AB911" s="14"/>
      <c r="AC911" s="14"/>
      <c r="AD911" s="14"/>
      <c r="AE911" s="14"/>
      <c r="AF911" s="14"/>
      <c r="AG911" s="14"/>
      <c r="AH911" s="14"/>
    </row>
    <row r="912" spans="19:34" x14ac:dyDescent="0.2">
      <c r="S912" s="14"/>
      <c r="T912" s="14"/>
      <c r="U912" s="14"/>
      <c r="V912" s="14"/>
      <c r="W912" s="14"/>
      <c r="X912" s="14"/>
      <c r="Y912" s="14"/>
      <c r="Z912" s="14"/>
      <c r="AA912" s="14"/>
      <c r="AB912" s="14"/>
      <c r="AC912" s="14"/>
      <c r="AD912" s="14"/>
      <c r="AE912" s="14"/>
      <c r="AF912" s="14"/>
      <c r="AG912" s="14"/>
      <c r="AH912" s="14"/>
    </row>
    <row r="913" spans="19:34" x14ac:dyDescent="0.2">
      <c r="S913" s="14"/>
      <c r="T913" s="14"/>
      <c r="U913" s="14"/>
      <c r="V913" s="14"/>
      <c r="W913" s="14"/>
      <c r="X913" s="14"/>
      <c r="Y913" s="14"/>
      <c r="Z913" s="14"/>
      <c r="AA913" s="14"/>
      <c r="AB913" s="14"/>
      <c r="AC913" s="14"/>
      <c r="AD913" s="14"/>
      <c r="AE913" s="14"/>
      <c r="AF913" s="14"/>
      <c r="AG913" s="14"/>
      <c r="AH913" s="14"/>
    </row>
    <row r="914" spans="19:34" x14ac:dyDescent="0.2">
      <c r="S914" s="14"/>
      <c r="T914" s="14"/>
      <c r="U914" s="14"/>
      <c r="V914" s="14"/>
      <c r="W914" s="14"/>
      <c r="X914" s="14"/>
      <c r="Y914" s="14"/>
      <c r="Z914" s="14"/>
      <c r="AA914" s="14"/>
      <c r="AB914" s="14"/>
      <c r="AC914" s="14"/>
      <c r="AD914" s="14"/>
      <c r="AE914" s="14"/>
      <c r="AF914" s="14"/>
      <c r="AG914" s="14"/>
      <c r="AH914" s="14"/>
    </row>
    <row r="915" spans="19:34" x14ac:dyDescent="0.2">
      <c r="S915" s="14"/>
      <c r="T915" s="14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F915" s="14"/>
      <c r="AG915" s="14"/>
      <c r="AH915" s="14"/>
    </row>
    <row r="916" spans="19:34" x14ac:dyDescent="0.2">
      <c r="S916" s="14"/>
      <c r="T916" s="14"/>
      <c r="U916" s="14"/>
      <c r="V916" s="14"/>
      <c r="W916" s="14"/>
      <c r="X916" s="14"/>
      <c r="Y916" s="14"/>
      <c r="Z916" s="14"/>
      <c r="AA916" s="14"/>
      <c r="AB916" s="14"/>
      <c r="AC916" s="14"/>
      <c r="AD916" s="14"/>
      <c r="AE916" s="14"/>
      <c r="AF916" s="14"/>
      <c r="AG916" s="14"/>
      <c r="AH916" s="14"/>
    </row>
    <row r="917" spans="19:34" x14ac:dyDescent="0.2"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4"/>
      <c r="AD917" s="14"/>
      <c r="AE917" s="14"/>
      <c r="AF917" s="14"/>
      <c r="AG917" s="14"/>
      <c r="AH917" s="14"/>
    </row>
    <row r="918" spans="19:34" x14ac:dyDescent="0.2">
      <c r="S918" s="14"/>
      <c r="T918" s="14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F918" s="14"/>
      <c r="AG918" s="14"/>
      <c r="AH918" s="14"/>
    </row>
    <row r="919" spans="19:34" x14ac:dyDescent="0.2"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4"/>
      <c r="AD919" s="14"/>
      <c r="AE919" s="14"/>
      <c r="AF919" s="14"/>
      <c r="AG919" s="14"/>
      <c r="AH919" s="14"/>
    </row>
    <row r="920" spans="19:34" x14ac:dyDescent="0.2">
      <c r="S920" s="14"/>
      <c r="T920" s="14"/>
      <c r="U920" s="14"/>
      <c r="V920" s="14"/>
      <c r="W920" s="14"/>
      <c r="X920" s="14"/>
      <c r="Y920" s="14"/>
      <c r="Z920" s="14"/>
      <c r="AA920" s="14"/>
      <c r="AB920" s="14"/>
      <c r="AC920" s="14"/>
      <c r="AD920" s="14"/>
      <c r="AE920" s="14"/>
      <c r="AF920" s="14"/>
      <c r="AG920" s="14"/>
      <c r="AH920" s="14"/>
    </row>
    <row r="921" spans="19:34" x14ac:dyDescent="0.2">
      <c r="S921" s="14"/>
      <c r="T921" s="14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F921" s="14"/>
      <c r="AG921" s="14"/>
      <c r="AH921" s="14"/>
    </row>
    <row r="922" spans="19:34" x14ac:dyDescent="0.2">
      <c r="S922" s="14"/>
      <c r="T922" s="14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F922" s="14"/>
      <c r="AG922" s="14"/>
      <c r="AH922" s="14"/>
    </row>
    <row r="923" spans="19:34" x14ac:dyDescent="0.2">
      <c r="S923" s="14"/>
      <c r="T923" s="14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F923" s="14"/>
      <c r="AG923" s="14"/>
      <c r="AH923" s="14"/>
    </row>
    <row r="924" spans="19:34" x14ac:dyDescent="0.2">
      <c r="S924" s="14"/>
      <c r="T924" s="14"/>
      <c r="U924" s="14"/>
      <c r="V924" s="14"/>
      <c r="W924" s="14"/>
      <c r="X924" s="14"/>
      <c r="Y924" s="14"/>
      <c r="Z924" s="14"/>
      <c r="AA924" s="14"/>
      <c r="AB924" s="14"/>
      <c r="AC924" s="14"/>
      <c r="AD924" s="14"/>
      <c r="AE924" s="14"/>
      <c r="AF924" s="14"/>
      <c r="AG924" s="14"/>
      <c r="AH924" s="14"/>
    </row>
    <row r="925" spans="19:34" x14ac:dyDescent="0.2">
      <c r="S925" s="14"/>
      <c r="T925" s="14"/>
      <c r="U925" s="14"/>
      <c r="V925" s="14"/>
      <c r="W925" s="14"/>
      <c r="X925" s="14"/>
      <c r="Y925" s="14"/>
      <c r="Z925" s="14"/>
      <c r="AA925" s="14"/>
      <c r="AB925" s="14"/>
      <c r="AC925" s="14"/>
      <c r="AD925" s="14"/>
      <c r="AE925" s="14"/>
      <c r="AF925" s="14"/>
      <c r="AG925" s="14"/>
      <c r="AH925" s="14"/>
    </row>
    <row r="926" spans="19:34" x14ac:dyDescent="0.2">
      <c r="S926" s="14"/>
      <c r="T926" s="14"/>
      <c r="U926" s="14"/>
      <c r="V926" s="14"/>
      <c r="W926" s="14"/>
      <c r="X926" s="14"/>
      <c r="Y926" s="14"/>
      <c r="Z926" s="14"/>
      <c r="AA926" s="14"/>
      <c r="AB926" s="14"/>
      <c r="AC926" s="14"/>
      <c r="AD926" s="14"/>
      <c r="AE926" s="14"/>
      <c r="AF926" s="14"/>
      <c r="AG926" s="14"/>
      <c r="AH926" s="14"/>
    </row>
    <row r="927" spans="19:34" x14ac:dyDescent="0.2"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4"/>
      <c r="AD927" s="14"/>
      <c r="AE927" s="14"/>
      <c r="AF927" s="14"/>
      <c r="AG927" s="14"/>
      <c r="AH927" s="14"/>
    </row>
    <row r="928" spans="19:34" x14ac:dyDescent="0.2"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F928" s="14"/>
      <c r="AG928" s="14"/>
      <c r="AH928" s="14"/>
    </row>
    <row r="929" spans="19:34" x14ac:dyDescent="0.2"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4"/>
      <c r="AD929" s="14"/>
      <c r="AE929" s="14"/>
      <c r="AF929" s="14"/>
      <c r="AG929" s="14"/>
      <c r="AH929" s="14"/>
    </row>
    <row r="930" spans="19:34" x14ac:dyDescent="0.2">
      <c r="S930" s="14"/>
      <c r="T930" s="14"/>
      <c r="U930" s="14"/>
      <c r="V930" s="14"/>
      <c r="W930" s="14"/>
      <c r="X930" s="14"/>
      <c r="Y930" s="14"/>
      <c r="Z930" s="14"/>
      <c r="AA930" s="14"/>
      <c r="AB930" s="14"/>
      <c r="AC930" s="14"/>
      <c r="AD930" s="14"/>
      <c r="AE930" s="14"/>
      <c r="AF930" s="14"/>
      <c r="AG930" s="14"/>
      <c r="AH930" s="14"/>
    </row>
    <row r="931" spans="19:34" x14ac:dyDescent="0.2">
      <c r="S931" s="14"/>
      <c r="T931" s="14"/>
      <c r="U931" s="14"/>
      <c r="V931" s="14"/>
      <c r="W931" s="14"/>
      <c r="X931" s="14"/>
      <c r="Y931" s="14"/>
      <c r="Z931" s="14"/>
      <c r="AA931" s="14"/>
      <c r="AB931" s="14"/>
      <c r="AC931" s="14"/>
      <c r="AD931" s="14"/>
      <c r="AE931" s="14"/>
      <c r="AF931" s="14"/>
      <c r="AG931" s="14"/>
      <c r="AH931" s="14"/>
    </row>
    <row r="932" spans="19:34" x14ac:dyDescent="0.2">
      <c r="S932" s="14"/>
      <c r="T932" s="14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F932" s="14"/>
      <c r="AG932" s="14"/>
      <c r="AH932" s="14"/>
    </row>
    <row r="933" spans="19:34" x14ac:dyDescent="0.2">
      <c r="S933" s="14"/>
      <c r="T933" s="14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F933" s="14"/>
      <c r="AG933" s="14"/>
      <c r="AH933" s="14"/>
    </row>
    <row r="934" spans="19:34" x14ac:dyDescent="0.2">
      <c r="S934" s="14"/>
      <c r="T934" s="14"/>
      <c r="U934" s="14"/>
      <c r="V934" s="14"/>
      <c r="W934" s="14"/>
      <c r="X934" s="14"/>
      <c r="Y934" s="14"/>
      <c r="Z934" s="14"/>
      <c r="AA934" s="14"/>
      <c r="AB934" s="14"/>
      <c r="AC934" s="14"/>
      <c r="AD934" s="14"/>
      <c r="AE934" s="14"/>
      <c r="AF934" s="14"/>
      <c r="AG934" s="14"/>
      <c r="AH934" s="14"/>
    </row>
    <row r="935" spans="19:34" x14ac:dyDescent="0.2">
      <c r="S935" s="14"/>
      <c r="T935" s="14"/>
      <c r="U935" s="14"/>
      <c r="V935" s="14"/>
      <c r="W935" s="14"/>
      <c r="X935" s="14"/>
      <c r="Y935" s="14"/>
      <c r="Z935" s="14"/>
      <c r="AA935" s="14"/>
      <c r="AB935" s="14"/>
      <c r="AC935" s="14"/>
      <c r="AD935" s="14"/>
      <c r="AE935" s="14"/>
      <c r="AF935" s="14"/>
      <c r="AG935" s="14"/>
      <c r="AH935" s="14"/>
    </row>
    <row r="936" spans="19:34" x14ac:dyDescent="0.2">
      <c r="S936" s="14"/>
      <c r="T936" s="14"/>
      <c r="U936" s="14"/>
      <c r="V936" s="14"/>
      <c r="W936" s="14"/>
      <c r="X936" s="14"/>
      <c r="Y936" s="14"/>
      <c r="Z936" s="14"/>
      <c r="AA936" s="14"/>
      <c r="AB936" s="14"/>
      <c r="AC936" s="14"/>
      <c r="AD936" s="14"/>
      <c r="AE936" s="14"/>
      <c r="AF936" s="14"/>
      <c r="AG936" s="14"/>
      <c r="AH936" s="14"/>
    </row>
  </sheetData>
  <hyperlinks>
    <hyperlink ref="R2" r:id="rId1" xr:uid="{45E9D61D-7B8B-D942-AB4F-F5A6A68EDB8D}"/>
  </hyperlinks>
  <pageMargins left="0.75" right="0.75" top="1" bottom="1" header="0.5" footer="0.5"/>
  <pageSetup orientation="portrait" horizontalDpi="4294967292" verticalDpi="429496729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InnovaMine</vt:lpstr>
    </vt:vector>
  </TitlesOfParts>
  <Manager/>
  <Company>ABCAsociados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Zaragoza</dc:creator>
  <cp:keywords/>
  <dc:description/>
  <cp:lastModifiedBy>-meMo- guerrero</cp:lastModifiedBy>
  <cp:revision/>
  <dcterms:created xsi:type="dcterms:W3CDTF">2018-01-30T04:10:41Z</dcterms:created>
  <dcterms:modified xsi:type="dcterms:W3CDTF">2019-07-02T12:22:03Z</dcterms:modified>
  <cp:category/>
  <cp:contentStatus/>
</cp:coreProperties>
</file>